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'Лист1'!$F$7</definedName>
  </definedNames>
  <calcPr fullCalcOnLoad="1"/>
</workbook>
</file>

<file path=xl/sharedStrings.xml><?xml version="1.0" encoding="utf-8"?>
<sst xmlns="http://schemas.openxmlformats.org/spreadsheetml/2006/main" count="951" uniqueCount="351">
  <si>
    <t>М10</t>
  </si>
  <si>
    <t>№ п/п</t>
  </si>
  <si>
    <t>Номер</t>
  </si>
  <si>
    <t>Фамилия</t>
  </si>
  <si>
    <t>Имя</t>
  </si>
  <si>
    <t>Г.р.</t>
  </si>
  <si>
    <t>Разр.</t>
  </si>
  <si>
    <t>Команда</t>
  </si>
  <si>
    <t>Результат</t>
  </si>
  <si>
    <t>Место</t>
  </si>
  <si>
    <t>Абросимов</t>
  </si>
  <si>
    <t>Данил</t>
  </si>
  <si>
    <t>3ю</t>
  </si>
  <si>
    <t>ЦДЮТЭт</t>
  </si>
  <si>
    <t>Атоманов</t>
  </si>
  <si>
    <t>Даниил</t>
  </si>
  <si>
    <t>БОЦДЮТиЭ Шебекино</t>
  </si>
  <si>
    <t>Ганиев</t>
  </si>
  <si>
    <t>Тимур</t>
  </si>
  <si>
    <t>Сютур Шебекино Т.</t>
  </si>
  <si>
    <t>Чугарин</t>
  </si>
  <si>
    <t>Эдельвейс</t>
  </si>
  <si>
    <t>Овчаров</t>
  </si>
  <si>
    <t>Александр</t>
  </si>
  <si>
    <t>Чумаков</t>
  </si>
  <si>
    <t>Иван</t>
  </si>
  <si>
    <t>Спартак</t>
  </si>
  <si>
    <t>Коршев</t>
  </si>
  <si>
    <t>Степан</t>
  </si>
  <si>
    <t>СДЮСШОР№8</t>
  </si>
  <si>
    <t>Гуденко</t>
  </si>
  <si>
    <t>Евгений</t>
  </si>
  <si>
    <t>Савватеев</t>
  </si>
  <si>
    <t>3р</t>
  </si>
  <si>
    <t>БОЦДЮТиЭ Атлант</t>
  </si>
  <si>
    <t>Караченцов</t>
  </si>
  <si>
    <t>Николай</t>
  </si>
  <si>
    <t>Савенков</t>
  </si>
  <si>
    <t>Семен</t>
  </si>
  <si>
    <t>БОЦДЮТиЭ Компас</t>
  </si>
  <si>
    <t>Хитрин</t>
  </si>
  <si>
    <t>Сергиенко</t>
  </si>
  <si>
    <t>Арсений</t>
  </si>
  <si>
    <t>Сапожников</t>
  </si>
  <si>
    <t>Михаил</t>
  </si>
  <si>
    <t>Ирбис</t>
  </si>
  <si>
    <t>Лавров</t>
  </si>
  <si>
    <t>Глеб</t>
  </si>
  <si>
    <t>Лапаев</t>
  </si>
  <si>
    <t>БОЦДЮТиЭ Ориентир</t>
  </si>
  <si>
    <t>Юров</t>
  </si>
  <si>
    <t>Алексей</t>
  </si>
  <si>
    <t>Хализев</t>
  </si>
  <si>
    <t>Илья</t>
  </si>
  <si>
    <t>Мельников</t>
  </si>
  <si>
    <t>Дмитрий</t>
  </si>
  <si>
    <t>Простый</t>
  </si>
  <si>
    <t>Ж10</t>
  </si>
  <si>
    <t>Дрожжинова</t>
  </si>
  <si>
    <t>Анастасия</t>
  </si>
  <si>
    <t>2р</t>
  </si>
  <si>
    <t>Коваленко</t>
  </si>
  <si>
    <t>Екатерина</t>
  </si>
  <si>
    <t>2ю</t>
  </si>
  <si>
    <t>Воловичева</t>
  </si>
  <si>
    <t>Дарья</t>
  </si>
  <si>
    <t>М.Пристань</t>
  </si>
  <si>
    <t>Семчук</t>
  </si>
  <si>
    <t>Вероника</t>
  </si>
  <si>
    <t>Кислых</t>
  </si>
  <si>
    <t>Эвелина</t>
  </si>
  <si>
    <t>Тарасова</t>
  </si>
  <si>
    <t>Елизавета</t>
  </si>
  <si>
    <t>Надежина</t>
  </si>
  <si>
    <t>Елена</t>
  </si>
  <si>
    <t>Симоненко</t>
  </si>
  <si>
    <t>Алёна</t>
  </si>
  <si>
    <t>Христова</t>
  </si>
  <si>
    <t>Даньшина</t>
  </si>
  <si>
    <t>Ирина</t>
  </si>
  <si>
    <t>Бондарева</t>
  </si>
  <si>
    <t>Алена</t>
  </si>
  <si>
    <t>Иванова</t>
  </si>
  <si>
    <t>Софья</t>
  </si>
  <si>
    <t>Дереглазова</t>
  </si>
  <si>
    <t>Король</t>
  </si>
  <si>
    <t>Катя</t>
  </si>
  <si>
    <t>Долозина</t>
  </si>
  <si>
    <t>Апанасенко</t>
  </si>
  <si>
    <t>Марина</t>
  </si>
  <si>
    <t>Будникова</t>
  </si>
  <si>
    <t>Юлия</t>
  </si>
  <si>
    <t>Фесенко</t>
  </si>
  <si>
    <t>Близнюк</t>
  </si>
  <si>
    <t>Ангелина</t>
  </si>
  <si>
    <t>Жильцова</t>
  </si>
  <si>
    <t>Кира</t>
  </si>
  <si>
    <t>Меридиан</t>
  </si>
  <si>
    <t>Герасимова</t>
  </si>
  <si>
    <t>Арина</t>
  </si>
  <si>
    <t>Севальнева</t>
  </si>
  <si>
    <t>Мария</t>
  </si>
  <si>
    <t>Борисова</t>
  </si>
  <si>
    <t>Яценко</t>
  </si>
  <si>
    <t>Инна</t>
  </si>
  <si>
    <t>Пензева</t>
  </si>
  <si>
    <t>М12</t>
  </si>
  <si>
    <t>Мостовой</t>
  </si>
  <si>
    <t>1ю</t>
  </si>
  <si>
    <t>БОЦДЮТиЭ Ирбис</t>
  </si>
  <si>
    <t>Пинаев</t>
  </si>
  <si>
    <t>Ситнов</t>
  </si>
  <si>
    <t>БОЦДЮТиЭ В</t>
  </si>
  <si>
    <t>Власов</t>
  </si>
  <si>
    <t>Свиридов</t>
  </si>
  <si>
    <t>Бакшеев</t>
  </si>
  <si>
    <t>Рубаненко</t>
  </si>
  <si>
    <t>Кирилл</t>
  </si>
  <si>
    <t>Сёмин</t>
  </si>
  <si>
    <t>Таврово ОК</t>
  </si>
  <si>
    <t>Белашов</t>
  </si>
  <si>
    <t>Павел</t>
  </si>
  <si>
    <t>Жиляков</t>
  </si>
  <si>
    <t>Андрей</t>
  </si>
  <si>
    <t>МБОУ ДОД "СЮТУР" г. Губкина</t>
  </si>
  <si>
    <t>Бондаренко</t>
  </si>
  <si>
    <t>Похилюк</t>
  </si>
  <si>
    <t>Ткачев</t>
  </si>
  <si>
    <t>Дудник</t>
  </si>
  <si>
    <t>Максим</t>
  </si>
  <si>
    <t>Величко</t>
  </si>
  <si>
    <t>Владислав</t>
  </si>
  <si>
    <t>Калитин</t>
  </si>
  <si>
    <t>Константин</t>
  </si>
  <si>
    <t>Колпин</t>
  </si>
  <si>
    <t>Какарюка</t>
  </si>
  <si>
    <t>Даньшин</t>
  </si>
  <si>
    <t>Федор</t>
  </si>
  <si>
    <t>Жижикин</t>
  </si>
  <si>
    <t>Игорь</t>
  </si>
  <si>
    <t>Тетенко</t>
  </si>
  <si>
    <t>Антон</t>
  </si>
  <si>
    <t>Зайцев</t>
  </si>
  <si>
    <t>Иванов</t>
  </si>
  <si>
    <t>Георгий</t>
  </si>
  <si>
    <t>Кулешов</t>
  </si>
  <si>
    <t>Ветренко</t>
  </si>
  <si>
    <t>Артём</t>
  </si>
  <si>
    <t>Вадим</t>
  </si>
  <si>
    <t>Калиновский</t>
  </si>
  <si>
    <t>Едаменко</t>
  </si>
  <si>
    <t>Головино</t>
  </si>
  <si>
    <t>Зубарев</t>
  </si>
  <si>
    <t>Никита</t>
  </si>
  <si>
    <t>Швыдченко</t>
  </si>
  <si>
    <t>Черкашин</t>
  </si>
  <si>
    <t>Ярослав</t>
  </si>
  <si>
    <t>Петровский</t>
  </si>
  <si>
    <t>Мальков</t>
  </si>
  <si>
    <t>Егор</t>
  </si>
  <si>
    <t>БОЦДЮТиЭ Лотос</t>
  </si>
  <si>
    <t>Дергаев</t>
  </si>
  <si>
    <t>Ж12</t>
  </si>
  <si>
    <t>Усова</t>
  </si>
  <si>
    <t>Мелющенко</t>
  </si>
  <si>
    <t>Яна</t>
  </si>
  <si>
    <t>Томаровская</t>
  </si>
  <si>
    <t>Ульяна</t>
  </si>
  <si>
    <t>Потапова</t>
  </si>
  <si>
    <t>Здесенко</t>
  </si>
  <si>
    <t>Дмитриева</t>
  </si>
  <si>
    <t>БОЦДЮТиЭ Орион</t>
  </si>
  <si>
    <t>Яцкина</t>
  </si>
  <si>
    <t>Черных</t>
  </si>
  <si>
    <t>Михайлюкова</t>
  </si>
  <si>
    <t>Алексеева</t>
  </si>
  <si>
    <t>Альтаир Шебекино</t>
  </si>
  <si>
    <t>Люлина</t>
  </si>
  <si>
    <t>Анна</t>
  </si>
  <si>
    <t>Чумакова</t>
  </si>
  <si>
    <t>Волкова</t>
  </si>
  <si>
    <t>Ксения</t>
  </si>
  <si>
    <t>Солдатенкова</t>
  </si>
  <si>
    <t>Алина</t>
  </si>
  <si>
    <t>Власова</t>
  </si>
  <si>
    <t>Элеонора</t>
  </si>
  <si>
    <t>Беспалова</t>
  </si>
  <si>
    <t>Толоконикова</t>
  </si>
  <si>
    <t>Валерия</t>
  </si>
  <si>
    <t>Филякова</t>
  </si>
  <si>
    <t>Семернина</t>
  </si>
  <si>
    <t>Орлова</t>
  </si>
  <si>
    <t>Фуникова</t>
  </si>
  <si>
    <t>Наталья</t>
  </si>
  <si>
    <t>Евдеева</t>
  </si>
  <si>
    <t>М14</t>
  </si>
  <si>
    <t>Бугаев</t>
  </si>
  <si>
    <t>1р</t>
  </si>
  <si>
    <t>Олих</t>
  </si>
  <si>
    <t>Виктор</t>
  </si>
  <si>
    <t>Готовский</t>
  </si>
  <si>
    <t>Мухартов</t>
  </si>
  <si>
    <t>Мещеряков</t>
  </si>
  <si>
    <t>Лопин</t>
  </si>
  <si>
    <t>Дундуков</t>
  </si>
  <si>
    <t>Романенко</t>
  </si>
  <si>
    <t>Верюханов</t>
  </si>
  <si>
    <t>Замковой</t>
  </si>
  <si>
    <t>Корякин</t>
  </si>
  <si>
    <t>Зубко</t>
  </si>
  <si>
    <t>Остапенко</t>
  </si>
  <si>
    <t>Марк</t>
  </si>
  <si>
    <t>Ющик</t>
  </si>
  <si>
    <t>Курасов</t>
  </si>
  <si>
    <t>Абрамов</t>
  </si>
  <si>
    <t>Фофанов</t>
  </si>
  <si>
    <t>Засеев</t>
  </si>
  <si>
    <t>Баранов</t>
  </si>
  <si>
    <t>Ж14</t>
  </si>
  <si>
    <t>Григорьева</t>
  </si>
  <si>
    <t>Иваницкая</t>
  </si>
  <si>
    <t>Мерзликина</t>
  </si>
  <si>
    <t>Владислава</t>
  </si>
  <si>
    <t>Цыбульник</t>
  </si>
  <si>
    <t>Надежда</t>
  </si>
  <si>
    <t>Несмиянова</t>
  </si>
  <si>
    <t>Честова</t>
  </si>
  <si>
    <t>БОЦДЮТиЭ Честова</t>
  </si>
  <si>
    <t>Литвиненко</t>
  </si>
  <si>
    <t>Лаврова</t>
  </si>
  <si>
    <t>Лилия</t>
  </si>
  <si>
    <t>Гуляева</t>
  </si>
  <si>
    <t>Курганская</t>
  </si>
  <si>
    <t>Степанченко</t>
  </si>
  <si>
    <t>Колесник</t>
  </si>
  <si>
    <t>Бабухина</t>
  </si>
  <si>
    <t>М16</t>
  </si>
  <si>
    <t>Чан</t>
  </si>
  <si>
    <t>Гаус</t>
  </si>
  <si>
    <t>Чепурных</t>
  </si>
  <si>
    <t>Чуев</t>
  </si>
  <si>
    <t>Мирошниченко</t>
  </si>
  <si>
    <t>Дробышев</t>
  </si>
  <si>
    <t>Мирошников</t>
  </si>
  <si>
    <t>Леонид</t>
  </si>
  <si>
    <t>Ж16</t>
  </si>
  <si>
    <t>кмс</t>
  </si>
  <si>
    <t>Горяинова</t>
  </si>
  <si>
    <t>Ольга</t>
  </si>
  <si>
    <t>Настенко</t>
  </si>
  <si>
    <t>Татьяна</t>
  </si>
  <si>
    <t>Олеся</t>
  </si>
  <si>
    <t>Чугарина</t>
  </si>
  <si>
    <t>Бараева</t>
  </si>
  <si>
    <t>М18</t>
  </si>
  <si>
    <t>Барыльников</t>
  </si>
  <si>
    <t>Леонов</t>
  </si>
  <si>
    <t>Оплетин</t>
  </si>
  <si>
    <t>Давид</t>
  </si>
  <si>
    <t>Великих</t>
  </si>
  <si>
    <t>Вячеслав</t>
  </si>
  <si>
    <t>Ахмедов</t>
  </si>
  <si>
    <t>олимп</t>
  </si>
  <si>
    <t>Демин</t>
  </si>
  <si>
    <t>Ж18</t>
  </si>
  <si>
    <t>Коробейник</t>
  </si>
  <si>
    <t>мс</t>
  </si>
  <si>
    <t>Якименко</t>
  </si>
  <si>
    <t>Шмайлова</t>
  </si>
  <si>
    <t>Братчина</t>
  </si>
  <si>
    <t>Ракова</t>
  </si>
  <si>
    <t>Александрова</t>
  </si>
  <si>
    <t>Евгения</t>
  </si>
  <si>
    <t>Позднякова</t>
  </si>
  <si>
    <t>М21</t>
  </si>
  <si>
    <t>Ефимов</t>
  </si>
  <si>
    <t>Роман</t>
  </si>
  <si>
    <t>Азимут</t>
  </si>
  <si>
    <t>Ряполов</t>
  </si>
  <si>
    <t>Курганский</t>
  </si>
  <si>
    <t>Сергей</t>
  </si>
  <si>
    <t>лично</t>
  </si>
  <si>
    <t>Усов</t>
  </si>
  <si>
    <t>Жильцов</t>
  </si>
  <si>
    <t>Борисов</t>
  </si>
  <si>
    <t>Ровенских</t>
  </si>
  <si>
    <t>Поздняков</t>
  </si>
  <si>
    <t>Беляков</t>
  </si>
  <si>
    <t>Пятаков</t>
  </si>
  <si>
    <t>Остриков</t>
  </si>
  <si>
    <t>Курчин</t>
  </si>
  <si>
    <t>Ж21</t>
  </si>
  <si>
    <t>Ряполова</t>
  </si>
  <si>
    <t>Ефимова</t>
  </si>
  <si>
    <t>Елисееева</t>
  </si>
  <si>
    <t>М35</t>
  </si>
  <si>
    <t>Сальников</t>
  </si>
  <si>
    <t>Спартак л</t>
  </si>
  <si>
    <t>Савченко</t>
  </si>
  <si>
    <t>Обухов</t>
  </si>
  <si>
    <t>Ракитное</t>
  </si>
  <si>
    <t>Шеханин</t>
  </si>
  <si>
    <t>Владимир</t>
  </si>
  <si>
    <t>ЦДЮТЭ (38)</t>
  </si>
  <si>
    <t>Репин</t>
  </si>
  <si>
    <t>Шебекино</t>
  </si>
  <si>
    <t>Томаровский</t>
  </si>
  <si>
    <t>Анатолий</t>
  </si>
  <si>
    <t>Колопатин</t>
  </si>
  <si>
    <t>Михайлюков</t>
  </si>
  <si>
    <t>Токарь</t>
  </si>
  <si>
    <t>Валерий</t>
  </si>
  <si>
    <t>Ивашов</t>
  </si>
  <si>
    <t>Борис</t>
  </si>
  <si>
    <t>Безруков</t>
  </si>
  <si>
    <t>Артеменко</t>
  </si>
  <si>
    <t>Олег</t>
  </si>
  <si>
    <t>Ст плут</t>
  </si>
  <si>
    <t>Ерофеев</t>
  </si>
  <si>
    <t>Перемышлев</t>
  </si>
  <si>
    <t>Ж35</t>
  </si>
  <si>
    <t>Руденко</t>
  </si>
  <si>
    <t>Гостищева</t>
  </si>
  <si>
    <t>Светлана</t>
  </si>
  <si>
    <t>Мельникова</t>
  </si>
  <si>
    <t>МБОУ ДОД "СЮТУР" г. Губкин</t>
  </si>
  <si>
    <t>Куцына</t>
  </si>
  <si>
    <t>М55</t>
  </si>
  <si>
    <t>Гордик</t>
  </si>
  <si>
    <t>Чепурной</t>
  </si>
  <si>
    <t>Сивцев</t>
  </si>
  <si>
    <t>Пётр</t>
  </si>
  <si>
    <t>Ж55</t>
  </si>
  <si>
    <t>Новикова</t>
  </si>
  <si>
    <t>Людмила</t>
  </si>
  <si>
    <t>Время</t>
  </si>
  <si>
    <t>Штраф</t>
  </si>
  <si>
    <t>Сульженко</t>
  </si>
  <si>
    <t>Кристина</t>
  </si>
  <si>
    <t>снята</t>
  </si>
  <si>
    <t>снят</t>
  </si>
  <si>
    <t>Федоров</t>
  </si>
  <si>
    <t>ГАОУ ДОД  "Белгородский областной Центр детского и юношеского туризма и экскурсий"</t>
  </si>
  <si>
    <t>Департамент образования Белгородской области</t>
  </si>
  <si>
    <t>Областные соревнования по спортивному ориентированию на маркированной дистанции.  Протокол результатов.</t>
  </si>
  <si>
    <t>22.12.13 г.</t>
  </si>
  <si>
    <t>Шебекинский район</t>
  </si>
  <si>
    <t>Главный судья</t>
  </si>
  <si>
    <t>И. Дмитрев</t>
  </si>
  <si>
    <t>Главный секретарь</t>
  </si>
  <si>
    <t>Е.Лукашова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</si>
</sst>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left" wrapText="1"/>
    </xf>
    <xf numFmtId="21" fontId="41" fillId="0" borderId="10" xfId="0" applyNumberFormat="1" applyFont="1" applyBorder="1" applyAlignment="1">
      <alignment horizontal="center" wrapText="1"/>
    </xf>
    <xf numFmtId="0" fontId="41" fillId="0" borderId="10" xfId="0" applyNumberFormat="1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left" wrapText="1"/>
    </xf>
    <xf numFmtId="21" fontId="41" fillId="0" borderId="0" xfId="0" applyNumberFormat="1" applyFont="1" applyBorder="1" applyAlignment="1">
      <alignment horizontal="center" wrapText="1"/>
    </xf>
    <xf numFmtId="0" fontId="41" fillId="0" borderId="0" xfId="0" applyNumberFormat="1" applyFont="1" applyBorder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2"/>
  <sheetViews>
    <sheetView tabSelected="1" zoomScaleSheetLayoutView="100" workbookViewId="0" topLeftCell="A262">
      <selection activeCell="E290" sqref="E290"/>
    </sheetView>
  </sheetViews>
  <sheetFormatPr defaultColWidth="9.140625" defaultRowHeight="15"/>
  <cols>
    <col min="1" max="1" width="3.7109375" style="5" customWidth="1"/>
    <col min="2" max="2" width="8.421875" style="5" hidden="1" customWidth="1"/>
    <col min="3" max="3" width="14.28125" style="4" customWidth="1"/>
    <col min="4" max="4" width="11.00390625" style="4" customWidth="1"/>
    <col min="5" max="5" width="4.7109375" style="5" customWidth="1"/>
    <col min="6" max="6" width="5.00390625" style="5" customWidth="1"/>
    <col min="7" max="7" width="28.140625" style="4" customWidth="1"/>
    <col min="8" max="8" width="8.00390625" style="5" customWidth="1"/>
    <col min="9" max="9" width="6.140625" style="6" customWidth="1"/>
    <col min="10" max="10" width="8.8515625" style="5" customWidth="1"/>
    <col min="11" max="11" width="5.8515625" style="5" customWidth="1"/>
    <col min="12" max="16384" width="9.140625" style="4" customWidth="1"/>
  </cols>
  <sheetData>
    <row r="1" spans="1:11" ht="15">
      <c r="A1" s="1" t="s">
        <v>343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 t="s">
        <v>342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ht="34.5" customHeight="1">
      <c r="A4" s="16" t="s">
        <v>344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3:10" ht="12.75">
      <c r="C5" s="4" t="s">
        <v>345</v>
      </c>
      <c r="J5" s="5" t="s">
        <v>346</v>
      </c>
    </row>
    <row r="7" ht="12.75">
      <c r="F7" s="7" t="s">
        <v>0</v>
      </c>
    </row>
    <row r="8" spans="1:11" ht="24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335</v>
      </c>
      <c r="I8" s="3" t="s">
        <v>336</v>
      </c>
      <c r="J8" s="2" t="s">
        <v>8</v>
      </c>
      <c r="K8" s="2" t="s">
        <v>9</v>
      </c>
    </row>
    <row r="9" spans="1:11" ht="12.75">
      <c r="A9" s="8">
        <v>1</v>
      </c>
      <c r="B9" s="8">
        <v>16</v>
      </c>
      <c r="C9" s="9" t="s">
        <v>14</v>
      </c>
      <c r="D9" s="9" t="s">
        <v>15</v>
      </c>
      <c r="E9" s="8">
        <v>2003</v>
      </c>
      <c r="F9" s="8" t="s">
        <v>12</v>
      </c>
      <c r="G9" s="9" t="s">
        <v>16</v>
      </c>
      <c r="H9" s="10">
        <v>0.017939814814814815</v>
      </c>
      <c r="I9" s="11">
        <v>0</v>
      </c>
      <c r="J9" s="10">
        <f aca="true" t="shared" si="0" ref="J9:J22">H9+I9*TIME(0,1,0)</f>
        <v>0.017939814814814815</v>
      </c>
      <c r="K9" s="8">
        <v>1</v>
      </c>
    </row>
    <row r="10" spans="1:11" ht="12.75">
      <c r="A10" s="8">
        <v>2</v>
      </c>
      <c r="B10" s="8">
        <v>22</v>
      </c>
      <c r="C10" s="9" t="s">
        <v>24</v>
      </c>
      <c r="D10" s="9" t="s">
        <v>25</v>
      </c>
      <c r="E10" s="8">
        <v>2003</v>
      </c>
      <c r="F10" s="8" t="s">
        <v>12</v>
      </c>
      <c r="G10" s="9" t="s">
        <v>26</v>
      </c>
      <c r="H10" s="10">
        <v>0.021412037037037035</v>
      </c>
      <c r="I10" s="11">
        <v>5</v>
      </c>
      <c r="J10" s="10">
        <f t="shared" si="0"/>
        <v>0.02488425925925926</v>
      </c>
      <c r="K10" s="8">
        <v>2</v>
      </c>
    </row>
    <row r="11" spans="1:11" ht="12.75">
      <c r="A11" s="8">
        <v>3</v>
      </c>
      <c r="B11" s="8">
        <v>10</v>
      </c>
      <c r="C11" s="9" t="s">
        <v>40</v>
      </c>
      <c r="D11" s="9" t="s">
        <v>15</v>
      </c>
      <c r="E11" s="8">
        <v>2004</v>
      </c>
      <c r="F11" s="8" t="s">
        <v>12</v>
      </c>
      <c r="G11" s="9" t="s">
        <v>16</v>
      </c>
      <c r="H11" s="10">
        <v>0.023564814814814813</v>
      </c>
      <c r="I11" s="11">
        <v>7</v>
      </c>
      <c r="J11" s="10">
        <f t="shared" si="0"/>
        <v>0.028425925925925924</v>
      </c>
      <c r="K11" s="8">
        <v>3</v>
      </c>
    </row>
    <row r="12" spans="1:11" ht="12.75">
      <c r="A12" s="8">
        <v>4</v>
      </c>
      <c r="B12" s="8">
        <v>19</v>
      </c>
      <c r="C12" s="9" t="s">
        <v>30</v>
      </c>
      <c r="D12" s="9" t="s">
        <v>31</v>
      </c>
      <c r="E12" s="8">
        <v>2003</v>
      </c>
      <c r="F12" s="8"/>
      <c r="G12" s="9" t="s">
        <v>26</v>
      </c>
      <c r="H12" s="10">
        <v>0.02170138888888889</v>
      </c>
      <c r="I12" s="11">
        <v>11</v>
      </c>
      <c r="J12" s="10">
        <f t="shared" si="0"/>
        <v>0.02934027777777778</v>
      </c>
      <c r="K12" s="8">
        <v>4</v>
      </c>
    </row>
    <row r="13" spans="1:11" ht="12.75">
      <c r="A13" s="8">
        <v>5</v>
      </c>
      <c r="B13" s="8">
        <v>11</v>
      </c>
      <c r="C13" s="9" t="s">
        <v>32</v>
      </c>
      <c r="D13" s="9" t="s">
        <v>15</v>
      </c>
      <c r="E13" s="8">
        <v>2004</v>
      </c>
      <c r="F13" s="8" t="s">
        <v>33</v>
      </c>
      <c r="G13" s="9" t="s">
        <v>34</v>
      </c>
      <c r="H13" s="10">
        <v>0.021770833333333336</v>
      </c>
      <c r="I13" s="11">
        <v>11</v>
      </c>
      <c r="J13" s="10">
        <f t="shared" si="0"/>
        <v>0.029409722222222226</v>
      </c>
      <c r="K13" s="8">
        <v>5</v>
      </c>
    </row>
    <row r="14" spans="1:11" ht="12.75">
      <c r="A14" s="8">
        <v>6</v>
      </c>
      <c r="B14" s="8">
        <v>33</v>
      </c>
      <c r="C14" s="9" t="s">
        <v>37</v>
      </c>
      <c r="D14" s="9" t="s">
        <v>38</v>
      </c>
      <c r="E14" s="8">
        <v>2004</v>
      </c>
      <c r="F14" s="8"/>
      <c r="G14" s="9" t="s">
        <v>39</v>
      </c>
      <c r="H14" s="10">
        <v>0.023402777777777783</v>
      </c>
      <c r="I14" s="11">
        <v>9</v>
      </c>
      <c r="J14" s="10">
        <f t="shared" si="0"/>
        <v>0.029652777777777785</v>
      </c>
      <c r="K14" s="8">
        <v>6</v>
      </c>
    </row>
    <row r="15" spans="1:11" ht="12.75">
      <c r="A15" s="8">
        <v>7</v>
      </c>
      <c r="B15" s="8">
        <v>4</v>
      </c>
      <c r="C15" s="9" t="s">
        <v>22</v>
      </c>
      <c r="D15" s="9" t="s">
        <v>23</v>
      </c>
      <c r="E15" s="8">
        <v>2004</v>
      </c>
      <c r="F15" s="8" t="s">
        <v>12</v>
      </c>
      <c r="G15" s="9" t="s">
        <v>16</v>
      </c>
      <c r="H15" s="10">
        <v>0.020208333333333335</v>
      </c>
      <c r="I15" s="11">
        <v>16</v>
      </c>
      <c r="J15" s="10">
        <f t="shared" si="0"/>
        <v>0.03131944444444445</v>
      </c>
      <c r="K15" s="8">
        <v>7</v>
      </c>
    </row>
    <row r="16" spans="1:11" ht="12.75">
      <c r="A16" s="8">
        <v>8</v>
      </c>
      <c r="B16" s="8">
        <v>9</v>
      </c>
      <c r="C16" s="9" t="s">
        <v>20</v>
      </c>
      <c r="D16" s="9" t="s">
        <v>15</v>
      </c>
      <c r="E16" s="8">
        <v>2003</v>
      </c>
      <c r="F16" s="8"/>
      <c r="G16" s="9" t="s">
        <v>21</v>
      </c>
      <c r="H16" s="10">
        <v>0.019375</v>
      </c>
      <c r="I16" s="11">
        <v>18</v>
      </c>
      <c r="J16" s="10">
        <f t="shared" si="0"/>
        <v>0.031875</v>
      </c>
      <c r="K16" s="8">
        <v>8</v>
      </c>
    </row>
    <row r="17" spans="1:11" ht="12.75">
      <c r="A17" s="8">
        <v>9</v>
      </c>
      <c r="B17" s="8">
        <v>6</v>
      </c>
      <c r="C17" s="9" t="s">
        <v>17</v>
      </c>
      <c r="D17" s="9" t="s">
        <v>18</v>
      </c>
      <c r="E17" s="8">
        <v>2003</v>
      </c>
      <c r="F17" s="8" t="s">
        <v>12</v>
      </c>
      <c r="G17" s="9" t="s">
        <v>19</v>
      </c>
      <c r="H17" s="10">
        <v>0.019305555555555555</v>
      </c>
      <c r="I17" s="11">
        <v>21</v>
      </c>
      <c r="J17" s="10">
        <f t="shared" si="0"/>
        <v>0.033888888888888885</v>
      </c>
      <c r="K17" s="8">
        <v>9</v>
      </c>
    </row>
    <row r="18" spans="1:11" ht="12.75">
      <c r="A18" s="8">
        <v>10</v>
      </c>
      <c r="B18" s="8">
        <v>21</v>
      </c>
      <c r="C18" s="9" t="s">
        <v>43</v>
      </c>
      <c r="D18" s="9" t="s">
        <v>44</v>
      </c>
      <c r="E18" s="8">
        <v>2004</v>
      </c>
      <c r="F18" s="8"/>
      <c r="G18" s="9" t="s">
        <v>45</v>
      </c>
      <c r="H18" s="10">
        <v>0.024675925925925924</v>
      </c>
      <c r="I18" s="11">
        <v>16</v>
      </c>
      <c r="J18" s="10">
        <f t="shared" si="0"/>
        <v>0.035787037037037034</v>
      </c>
      <c r="K18" s="8">
        <v>10</v>
      </c>
    </row>
    <row r="19" spans="1:11" ht="12.75">
      <c r="A19" s="8">
        <v>11</v>
      </c>
      <c r="B19" s="8">
        <v>12</v>
      </c>
      <c r="C19" s="9" t="s">
        <v>27</v>
      </c>
      <c r="D19" s="9" t="s">
        <v>28</v>
      </c>
      <c r="E19" s="8">
        <v>2006</v>
      </c>
      <c r="F19" s="8" t="s">
        <v>12</v>
      </c>
      <c r="G19" s="9" t="s">
        <v>29</v>
      </c>
      <c r="H19" s="10">
        <v>0.02165509259259259</v>
      </c>
      <c r="I19" s="11">
        <v>21</v>
      </c>
      <c r="J19" s="10">
        <f t="shared" si="0"/>
        <v>0.036238425925925924</v>
      </c>
      <c r="K19" s="8">
        <v>11</v>
      </c>
    </row>
    <row r="20" spans="1:11" ht="12.75">
      <c r="A20" s="8">
        <v>12</v>
      </c>
      <c r="B20" s="8">
        <v>30</v>
      </c>
      <c r="C20" s="9" t="s">
        <v>52</v>
      </c>
      <c r="D20" s="9" t="s">
        <v>53</v>
      </c>
      <c r="E20" s="8">
        <v>2004</v>
      </c>
      <c r="F20" s="8" t="s">
        <v>33</v>
      </c>
      <c r="G20" s="9" t="s">
        <v>34</v>
      </c>
      <c r="H20" s="10">
        <v>0.03173611111111111</v>
      </c>
      <c r="I20" s="11">
        <v>9</v>
      </c>
      <c r="J20" s="10">
        <f t="shared" si="0"/>
        <v>0.03798611111111111</v>
      </c>
      <c r="K20" s="8">
        <v>12</v>
      </c>
    </row>
    <row r="21" spans="1:11" ht="12.75">
      <c r="A21" s="8">
        <v>13</v>
      </c>
      <c r="B21" s="8">
        <v>28</v>
      </c>
      <c r="C21" s="9" t="s">
        <v>54</v>
      </c>
      <c r="D21" s="9" t="s">
        <v>55</v>
      </c>
      <c r="E21" s="8">
        <v>2004</v>
      </c>
      <c r="F21" s="8" t="s">
        <v>12</v>
      </c>
      <c r="G21" s="9" t="s">
        <v>19</v>
      </c>
      <c r="H21" s="10">
        <v>0.03320601851851852</v>
      </c>
      <c r="I21" s="11">
        <v>12</v>
      </c>
      <c r="J21" s="10">
        <f t="shared" si="0"/>
        <v>0.04153935185185185</v>
      </c>
      <c r="K21" s="8">
        <v>13</v>
      </c>
    </row>
    <row r="22" spans="1:11" ht="12.75">
      <c r="A22" s="8">
        <v>14</v>
      </c>
      <c r="B22" s="8">
        <v>15</v>
      </c>
      <c r="C22" s="9" t="s">
        <v>48</v>
      </c>
      <c r="D22" s="9" t="s">
        <v>23</v>
      </c>
      <c r="E22" s="8">
        <v>2003</v>
      </c>
      <c r="F22" s="8"/>
      <c r="G22" s="9" t="s">
        <v>49</v>
      </c>
      <c r="H22" s="10">
        <v>0.029953703703703705</v>
      </c>
      <c r="I22" s="11">
        <v>20</v>
      </c>
      <c r="J22" s="10">
        <f t="shared" si="0"/>
        <v>0.04384259259259259</v>
      </c>
      <c r="K22" s="8">
        <v>14</v>
      </c>
    </row>
    <row r="23" spans="1:11" ht="12.75">
      <c r="A23" s="8">
        <v>15</v>
      </c>
      <c r="B23" s="8">
        <v>20</v>
      </c>
      <c r="C23" s="9" t="s">
        <v>10</v>
      </c>
      <c r="D23" s="9" t="s">
        <v>11</v>
      </c>
      <c r="E23" s="8">
        <v>2004</v>
      </c>
      <c r="F23" s="8" t="s">
        <v>12</v>
      </c>
      <c r="G23" s="9" t="s">
        <v>13</v>
      </c>
      <c r="H23" s="10">
        <v>0.017222222222222222</v>
      </c>
      <c r="I23" s="11"/>
      <c r="J23" s="10" t="s">
        <v>340</v>
      </c>
      <c r="K23" s="8">
        <v>15</v>
      </c>
    </row>
    <row r="24" spans="1:11" ht="12.75">
      <c r="A24" s="8">
        <v>16</v>
      </c>
      <c r="B24" s="8">
        <v>26</v>
      </c>
      <c r="C24" s="9" t="s">
        <v>35</v>
      </c>
      <c r="D24" s="9" t="s">
        <v>36</v>
      </c>
      <c r="E24" s="8">
        <v>2004</v>
      </c>
      <c r="F24" s="8"/>
      <c r="G24" s="9" t="s">
        <v>29</v>
      </c>
      <c r="H24" s="10">
        <v>0.02189814814814815</v>
      </c>
      <c r="I24" s="11"/>
      <c r="J24" s="10" t="s">
        <v>340</v>
      </c>
      <c r="K24" s="8">
        <v>16</v>
      </c>
    </row>
    <row r="25" spans="1:11" ht="12.75">
      <c r="A25" s="8">
        <v>17</v>
      </c>
      <c r="B25" s="8">
        <v>3</v>
      </c>
      <c r="C25" s="9" t="s">
        <v>41</v>
      </c>
      <c r="D25" s="9" t="s">
        <v>42</v>
      </c>
      <c r="E25" s="8">
        <v>2004</v>
      </c>
      <c r="F25" s="8" t="s">
        <v>12</v>
      </c>
      <c r="G25" s="9" t="s">
        <v>26</v>
      </c>
      <c r="H25" s="10">
        <v>0.02372685185185185</v>
      </c>
      <c r="I25" s="11"/>
      <c r="J25" s="10" t="s">
        <v>340</v>
      </c>
      <c r="K25" s="8">
        <v>17</v>
      </c>
    </row>
    <row r="26" spans="1:11" ht="12.75">
      <c r="A26" s="8">
        <v>18</v>
      </c>
      <c r="B26" s="8">
        <v>17</v>
      </c>
      <c r="C26" s="9" t="s">
        <v>46</v>
      </c>
      <c r="D26" s="9" t="s">
        <v>47</v>
      </c>
      <c r="E26" s="8">
        <v>2005</v>
      </c>
      <c r="F26" s="8" t="s">
        <v>33</v>
      </c>
      <c r="G26" s="9" t="s">
        <v>34</v>
      </c>
      <c r="H26" s="10">
        <v>0.028402777777777777</v>
      </c>
      <c r="I26" s="11"/>
      <c r="J26" s="10" t="s">
        <v>340</v>
      </c>
      <c r="K26" s="8">
        <v>18</v>
      </c>
    </row>
    <row r="27" spans="1:11" ht="12.75">
      <c r="A27" s="8">
        <v>19</v>
      </c>
      <c r="B27" s="8">
        <v>8</v>
      </c>
      <c r="C27" s="9" t="s">
        <v>50</v>
      </c>
      <c r="D27" s="9" t="s">
        <v>51</v>
      </c>
      <c r="E27" s="8">
        <v>2005</v>
      </c>
      <c r="F27" s="8"/>
      <c r="G27" s="9" t="s">
        <v>29</v>
      </c>
      <c r="H27" s="10">
        <v>0.030046296296296297</v>
      </c>
      <c r="I27" s="11"/>
      <c r="J27" s="10" t="s">
        <v>340</v>
      </c>
      <c r="K27" s="8">
        <v>19</v>
      </c>
    </row>
    <row r="28" spans="1:11" ht="12.75">
      <c r="A28" s="8">
        <v>20</v>
      </c>
      <c r="B28" s="8">
        <v>25</v>
      </c>
      <c r="C28" s="9" t="s">
        <v>56</v>
      </c>
      <c r="D28" s="9" t="s">
        <v>11</v>
      </c>
      <c r="E28" s="8">
        <v>2004</v>
      </c>
      <c r="F28" s="8" t="s">
        <v>12</v>
      </c>
      <c r="G28" s="9" t="s">
        <v>19</v>
      </c>
      <c r="H28" s="10">
        <v>0.03435185185185185</v>
      </c>
      <c r="I28" s="11"/>
      <c r="J28" s="10" t="s">
        <v>340</v>
      </c>
      <c r="K28" s="8">
        <v>20</v>
      </c>
    </row>
    <row r="30" ht="12.75">
      <c r="F30" s="7" t="s">
        <v>57</v>
      </c>
    </row>
    <row r="31" spans="1:11" ht="24">
      <c r="A31" s="2" t="s">
        <v>1</v>
      </c>
      <c r="B31" s="2" t="s">
        <v>2</v>
      </c>
      <c r="C31" s="2" t="s">
        <v>3</v>
      </c>
      <c r="D31" s="2" t="s">
        <v>4</v>
      </c>
      <c r="E31" s="2" t="s">
        <v>5</v>
      </c>
      <c r="F31" s="2" t="s">
        <v>6</v>
      </c>
      <c r="G31" s="2" t="s">
        <v>7</v>
      </c>
      <c r="H31" s="2" t="s">
        <v>335</v>
      </c>
      <c r="I31" s="3" t="s">
        <v>336</v>
      </c>
      <c r="J31" s="2" t="s">
        <v>8</v>
      </c>
      <c r="K31" s="2" t="s">
        <v>9</v>
      </c>
    </row>
    <row r="32" spans="1:11" ht="12.75">
      <c r="A32" s="8">
        <v>1</v>
      </c>
      <c r="B32" s="8">
        <v>61</v>
      </c>
      <c r="C32" s="9" t="s">
        <v>61</v>
      </c>
      <c r="D32" s="9" t="s">
        <v>62</v>
      </c>
      <c r="E32" s="8">
        <v>2003</v>
      </c>
      <c r="F32" s="8" t="s">
        <v>63</v>
      </c>
      <c r="G32" s="9" t="s">
        <v>16</v>
      </c>
      <c r="H32" s="10">
        <v>0.02045138888888889</v>
      </c>
      <c r="I32" s="11">
        <v>1</v>
      </c>
      <c r="J32" s="10">
        <f aca="true" t="shared" si="1" ref="J32:J55">H32+I32*TIME(0,1,0)</f>
        <v>0.021145833333333336</v>
      </c>
      <c r="K32" s="8">
        <v>1</v>
      </c>
    </row>
    <row r="33" spans="1:11" ht="12.75">
      <c r="A33" s="8">
        <v>2</v>
      </c>
      <c r="B33" s="8">
        <v>50</v>
      </c>
      <c r="C33" s="9" t="s">
        <v>58</v>
      </c>
      <c r="D33" s="9" t="s">
        <v>59</v>
      </c>
      <c r="E33" s="8">
        <v>2003</v>
      </c>
      <c r="F33" s="8" t="s">
        <v>60</v>
      </c>
      <c r="G33" s="9" t="s">
        <v>34</v>
      </c>
      <c r="H33" s="10">
        <v>0.017326388888888888</v>
      </c>
      <c r="I33" s="11">
        <v>10</v>
      </c>
      <c r="J33" s="10">
        <f t="shared" si="1"/>
        <v>0.024270833333333332</v>
      </c>
      <c r="K33" s="8">
        <v>2</v>
      </c>
    </row>
    <row r="34" spans="1:11" ht="12.75">
      <c r="A34" s="8">
        <v>3</v>
      </c>
      <c r="B34" s="8">
        <v>43</v>
      </c>
      <c r="C34" s="9" t="s">
        <v>69</v>
      </c>
      <c r="D34" s="9" t="s">
        <v>70</v>
      </c>
      <c r="E34" s="8">
        <v>2003</v>
      </c>
      <c r="F34" s="8" t="s">
        <v>12</v>
      </c>
      <c r="G34" s="9" t="s">
        <v>16</v>
      </c>
      <c r="H34" s="10">
        <v>0.023877314814814813</v>
      </c>
      <c r="I34" s="11">
        <v>4</v>
      </c>
      <c r="J34" s="10">
        <f t="shared" si="1"/>
        <v>0.02665509259259259</v>
      </c>
      <c r="K34" s="8">
        <v>3</v>
      </c>
    </row>
    <row r="35" spans="1:11" ht="12.75">
      <c r="A35" s="8">
        <v>4</v>
      </c>
      <c r="B35" s="8">
        <v>220</v>
      </c>
      <c r="C35" s="9" t="s">
        <v>64</v>
      </c>
      <c r="D35" s="9" t="s">
        <v>65</v>
      </c>
      <c r="E35" s="8">
        <v>2003</v>
      </c>
      <c r="F35" s="8"/>
      <c r="G35" s="9" t="s">
        <v>66</v>
      </c>
      <c r="H35" s="10">
        <v>0.02119212962962963</v>
      </c>
      <c r="I35" s="11">
        <v>20</v>
      </c>
      <c r="J35" s="10">
        <f t="shared" si="1"/>
        <v>0.03508101851851852</v>
      </c>
      <c r="K35" s="8">
        <v>4</v>
      </c>
    </row>
    <row r="36" spans="1:11" ht="12.75">
      <c r="A36" s="8">
        <v>5</v>
      </c>
      <c r="B36" s="8">
        <v>57</v>
      </c>
      <c r="C36" s="9" t="s">
        <v>67</v>
      </c>
      <c r="D36" s="9" t="s">
        <v>68</v>
      </c>
      <c r="E36" s="8">
        <v>2004</v>
      </c>
      <c r="F36" s="8"/>
      <c r="G36" s="9" t="s">
        <v>66</v>
      </c>
      <c r="H36" s="10">
        <v>0.02280092592592593</v>
      </c>
      <c r="I36" s="11">
        <v>19</v>
      </c>
      <c r="J36" s="10">
        <f t="shared" si="1"/>
        <v>0.03599537037037037</v>
      </c>
      <c r="K36" s="8">
        <v>5</v>
      </c>
    </row>
    <row r="37" spans="1:11" ht="12.75">
      <c r="A37" s="8">
        <v>6</v>
      </c>
      <c r="B37" s="8">
        <v>46</v>
      </c>
      <c r="C37" s="9" t="s">
        <v>71</v>
      </c>
      <c r="D37" s="9" t="s">
        <v>72</v>
      </c>
      <c r="E37" s="8">
        <v>2004</v>
      </c>
      <c r="F37" s="8" t="s">
        <v>12</v>
      </c>
      <c r="G37" s="9" t="s">
        <v>19</v>
      </c>
      <c r="H37" s="10">
        <v>0.024560185185185185</v>
      </c>
      <c r="I37" s="11">
        <v>21</v>
      </c>
      <c r="J37" s="10">
        <f t="shared" si="1"/>
        <v>0.03914351851851852</v>
      </c>
      <c r="K37" s="8">
        <v>6</v>
      </c>
    </row>
    <row r="38" spans="1:11" ht="12.75">
      <c r="A38" s="8">
        <v>7</v>
      </c>
      <c r="B38" s="8">
        <v>70</v>
      </c>
      <c r="C38" s="9" t="s">
        <v>90</v>
      </c>
      <c r="D38" s="9" t="s">
        <v>91</v>
      </c>
      <c r="E38" s="8">
        <v>2003</v>
      </c>
      <c r="F38" s="8"/>
      <c r="G38" s="9" t="s">
        <v>49</v>
      </c>
      <c r="H38" s="10">
        <v>0.03603009259259259</v>
      </c>
      <c r="I38" s="11">
        <v>6</v>
      </c>
      <c r="J38" s="10">
        <f t="shared" si="1"/>
        <v>0.04019675925925926</v>
      </c>
      <c r="K38" s="8">
        <v>7</v>
      </c>
    </row>
    <row r="39" spans="1:11" ht="12.75">
      <c r="A39" s="8">
        <v>8</v>
      </c>
      <c r="B39" s="8">
        <v>69</v>
      </c>
      <c r="C39" s="9" t="s">
        <v>84</v>
      </c>
      <c r="D39" s="9" t="s">
        <v>65</v>
      </c>
      <c r="E39" s="8">
        <v>2004</v>
      </c>
      <c r="F39" s="8" t="s">
        <v>12</v>
      </c>
      <c r="G39" s="9" t="s">
        <v>19</v>
      </c>
      <c r="H39" s="10">
        <v>0.032511574074074075</v>
      </c>
      <c r="I39" s="11">
        <v>12</v>
      </c>
      <c r="J39" s="10">
        <f t="shared" si="1"/>
        <v>0.040844907407407406</v>
      </c>
      <c r="K39" s="8">
        <v>8</v>
      </c>
    </row>
    <row r="40" spans="1:11" ht="12.75">
      <c r="A40" s="8">
        <v>9</v>
      </c>
      <c r="B40" s="8">
        <v>48</v>
      </c>
      <c r="C40" s="9" t="s">
        <v>77</v>
      </c>
      <c r="D40" s="9" t="s">
        <v>62</v>
      </c>
      <c r="E40" s="8">
        <v>2004</v>
      </c>
      <c r="F40" s="8"/>
      <c r="G40" s="9" t="s">
        <v>45</v>
      </c>
      <c r="H40" s="10">
        <v>0.029791666666666664</v>
      </c>
      <c r="I40" s="11">
        <v>16</v>
      </c>
      <c r="J40" s="10">
        <f t="shared" si="1"/>
        <v>0.040902777777777774</v>
      </c>
      <c r="K40" s="8">
        <v>9</v>
      </c>
    </row>
    <row r="41" spans="1:11" ht="12.75">
      <c r="A41" s="8">
        <v>10</v>
      </c>
      <c r="B41" s="8">
        <v>44</v>
      </c>
      <c r="C41" s="9" t="s">
        <v>98</v>
      </c>
      <c r="D41" s="9" t="s">
        <v>99</v>
      </c>
      <c r="E41" s="8">
        <v>2005</v>
      </c>
      <c r="F41" s="8" t="s">
        <v>12</v>
      </c>
      <c r="G41" s="9" t="s">
        <v>13</v>
      </c>
      <c r="H41" s="10">
        <v>0.03954861111111111</v>
      </c>
      <c r="I41" s="11">
        <v>3</v>
      </c>
      <c r="J41" s="10">
        <f t="shared" si="1"/>
        <v>0.041631944444444444</v>
      </c>
      <c r="K41" s="8">
        <v>10</v>
      </c>
    </row>
    <row r="42" spans="1:11" ht="12.75">
      <c r="A42" s="8">
        <v>11</v>
      </c>
      <c r="B42" s="8">
        <v>45</v>
      </c>
      <c r="C42" s="9" t="s">
        <v>95</v>
      </c>
      <c r="D42" s="9" t="s">
        <v>96</v>
      </c>
      <c r="E42" s="8">
        <v>2007</v>
      </c>
      <c r="F42" s="8"/>
      <c r="G42" s="9" t="s">
        <v>97</v>
      </c>
      <c r="H42" s="10">
        <v>0.03909722222222222</v>
      </c>
      <c r="I42" s="11">
        <v>4</v>
      </c>
      <c r="J42" s="10">
        <f t="shared" si="1"/>
        <v>0.041874999999999996</v>
      </c>
      <c r="K42" s="8">
        <v>11</v>
      </c>
    </row>
    <row r="43" spans="1:11" ht="12.75">
      <c r="A43" s="8">
        <v>12</v>
      </c>
      <c r="B43" s="8">
        <v>55</v>
      </c>
      <c r="C43" s="9" t="s">
        <v>75</v>
      </c>
      <c r="D43" s="9" t="s">
        <v>76</v>
      </c>
      <c r="E43" s="8">
        <v>2004</v>
      </c>
      <c r="F43" s="8" t="s">
        <v>60</v>
      </c>
      <c r="G43" s="9" t="s">
        <v>34</v>
      </c>
      <c r="H43" s="10">
        <v>0.029652777777777778</v>
      </c>
      <c r="I43" s="11">
        <v>18</v>
      </c>
      <c r="J43" s="10">
        <f t="shared" si="1"/>
        <v>0.042152777777777775</v>
      </c>
      <c r="K43" s="8">
        <v>12</v>
      </c>
    </row>
    <row r="44" spans="1:11" ht="12.75">
      <c r="A44" s="8">
        <v>13</v>
      </c>
      <c r="B44" s="8">
        <v>63</v>
      </c>
      <c r="C44" s="9" t="s">
        <v>80</v>
      </c>
      <c r="D44" s="9" t="s">
        <v>81</v>
      </c>
      <c r="E44" s="8">
        <v>2004</v>
      </c>
      <c r="F44" s="8"/>
      <c r="G44" s="9" t="s">
        <v>39</v>
      </c>
      <c r="H44" s="10">
        <v>0.03158564814814815</v>
      </c>
      <c r="I44" s="11">
        <v>16</v>
      </c>
      <c r="J44" s="10">
        <f t="shared" si="1"/>
        <v>0.04269675925925926</v>
      </c>
      <c r="K44" s="8">
        <v>13</v>
      </c>
    </row>
    <row r="45" spans="1:11" ht="12.75">
      <c r="A45" s="8">
        <v>14</v>
      </c>
      <c r="B45" s="8">
        <v>67</v>
      </c>
      <c r="C45" s="9" t="s">
        <v>73</v>
      </c>
      <c r="D45" s="9" t="s">
        <v>74</v>
      </c>
      <c r="E45" s="8">
        <v>2004</v>
      </c>
      <c r="F45" s="8"/>
      <c r="G45" s="9" t="s">
        <v>39</v>
      </c>
      <c r="H45" s="10">
        <v>0.029282407407407406</v>
      </c>
      <c r="I45" s="11">
        <v>20</v>
      </c>
      <c r="J45" s="10">
        <f t="shared" si="1"/>
        <v>0.0431712962962963</v>
      </c>
      <c r="K45" s="8">
        <v>14</v>
      </c>
    </row>
    <row r="46" spans="1:11" ht="12.75">
      <c r="A46" s="8">
        <v>15</v>
      </c>
      <c r="B46" s="8">
        <v>41</v>
      </c>
      <c r="C46" s="9" t="s">
        <v>78</v>
      </c>
      <c r="D46" s="9" t="s">
        <v>79</v>
      </c>
      <c r="E46" s="8">
        <v>2005</v>
      </c>
      <c r="F46" s="8" t="s">
        <v>12</v>
      </c>
      <c r="G46" s="9" t="s">
        <v>13</v>
      </c>
      <c r="H46" s="10">
        <v>0.030011574074074076</v>
      </c>
      <c r="I46" s="11">
        <v>21</v>
      </c>
      <c r="J46" s="10">
        <f t="shared" si="1"/>
        <v>0.04459490740740741</v>
      </c>
      <c r="K46" s="8">
        <v>15</v>
      </c>
    </row>
    <row r="47" spans="1:11" ht="12.75">
      <c r="A47" s="8">
        <v>16</v>
      </c>
      <c r="B47" s="8">
        <v>60</v>
      </c>
      <c r="C47" s="9" t="s">
        <v>88</v>
      </c>
      <c r="D47" s="9" t="s">
        <v>89</v>
      </c>
      <c r="E47" s="8">
        <v>2004</v>
      </c>
      <c r="F47" s="8"/>
      <c r="G47" s="9" t="s">
        <v>19</v>
      </c>
      <c r="H47" s="10">
        <v>0.0344212962962963</v>
      </c>
      <c r="I47" s="11">
        <v>17</v>
      </c>
      <c r="J47" s="10">
        <f t="shared" si="1"/>
        <v>0.04622685185185185</v>
      </c>
      <c r="K47" s="8">
        <v>16</v>
      </c>
    </row>
    <row r="48" spans="1:11" ht="12.75">
      <c r="A48" s="8">
        <v>17</v>
      </c>
      <c r="B48" s="8">
        <v>64</v>
      </c>
      <c r="C48" s="9" t="s">
        <v>82</v>
      </c>
      <c r="D48" s="9" t="s">
        <v>83</v>
      </c>
      <c r="E48" s="8">
        <v>2004</v>
      </c>
      <c r="F48" s="8"/>
      <c r="G48" s="9" t="s">
        <v>39</v>
      </c>
      <c r="H48" s="10">
        <v>0.03196759259259259</v>
      </c>
      <c r="I48" s="11">
        <v>21</v>
      </c>
      <c r="J48" s="10">
        <f t="shared" si="1"/>
        <v>0.046550925925925926</v>
      </c>
      <c r="K48" s="8">
        <v>17</v>
      </c>
    </row>
    <row r="49" spans="1:11" ht="12.75">
      <c r="A49" s="8">
        <v>18</v>
      </c>
      <c r="B49" s="8">
        <v>53</v>
      </c>
      <c r="C49" s="9" t="s">
        <v>92</v>
      </c>
      <c r="D49" s="9" t="s">
        <v>83</v>
      </c>
      <c r="E49" s="8">
        <v>2004</v>
      </c>
      <c r="F49" s="8"/>
      <c r="G49" s="9" t="s">
        <v>39</v>
      </c>
      <c r="H49" s="10">
        <v>0.03726851851851851</v>
      </c>
      <c r="I49" s="11">
        <v>14</v>
      </c>
      <c r="J49" s="10">
        <f t="shared" si="1"/>
        <v>0.046990740740740736</v>
      </c>
      <c r="K49" s="8">
        <v>18</v>
      </c>
    </row>
    <row r="50" spans="1:11" ht="12.75">
      <c r="A50" s="8">
        <v>19</v>
      </c>
      <c r="B50" s="8">
        <v>49</v>
      </c>
      <c r="C50" s="9" t="s">
        <v>100</v>
      </c>
      <c r="D50" s="9" t="s">
        <v>101</v>
      </c>
      <c r="E50" s="8">
        <v>2004</v>
      </c>
      <c r="F50" s="8"/>
      <c r="G50" s="9" t="s">
        <v>39</v>
      </c>
      <c r="H50" s="10">
        <v>0.03962962962962963</v>
      </c>
      <c r="I50" s="11">
        <v>11</v>
      </c>
      <c r="J50" s="10">
        <f t="shared" si="1"/>
        <v>0.04726851851851852</v>
      </c>
      <c r="K50" s="8">
        <v>19</v>
      </c>
    </row>
    <row r="51" spans="1:11" ht="12.75">
      <c r="A51" s="8">
        <v>20</v>
      </c>
      <c r="B51" s="8">
        <v>58</v>
      </c>
      <c r="C51" s="9" t="s">
        <v>87</v>
      </c>
      <c r="D51" s="9" t="s">
        <v>72</v>
      </c>
      <c r="E51" s="8">
        <v>2004</v>
      </c>
      <c r="F51" s="8"/>
      <c r="G51" s="9" t="s">
        <v>39</v>
      </c>
      <c r="H51" s="10">
        <v>0.033344907407407406</v>
      </c>
      <c r="I51" s="11">
        <v>21</v>
      </c>
      <c r="J51" s="10">
        <f t="shared" si="1"/>
        <v>0.047928240740740743</v>
      </c>
      <c r="K51" s="8">
        <v>20</v>
      </c>
    </row>
    <row r="52" spans="1:11" ht="12.75">
      <c r="A52" s="8">
        <v>21</v>
      </c>
      <c r="B52" s="8">
        <v>54</v>
      </c>
      <c r="C52" s="9" t="s">
        <v>93</v>
      </c>
      <c r="D52" s="9" t="s">
        <v>94</v>
      </c>
      <c r="E52" s="8">
        <v>2005</v>
      </c>
      <c r="F52" s="8" t="s">
        <v>12</v>
      </c>
      <c r="G52" s="9" t="s">
        <v>13</v>
      </c>
      <c r="H52" s="10">
        <v>0.03902777777777778</v>
      </c>
      <c r="I52" s="11">
        <v>15</v>
      </c>
      <c r="J52" s="10">
        <f t="shared" si="1"/>
        <v>0.049444444444444444</v>
      </c>
      <c r="K52" s="8">
        <v>21</v>
      </c>
    </row>
    <row r="53" spans="1:11" ht="12.75">
      <c r="A53" s="8">
        <v>22</v>
      </c>
      <c r="B53" s="8">
        <v>66</v>
      </c>
      <c r="C53" s="9" t="s">
        <v>102</v>
      </c>
      <c r="D53" s="9" t="s">
        <v>101</v>
      </c>
      <c r="E53" s="8">
        <v>2004</v>
      </c>
      <c r="F53" s="8" t="s">
        <v>12</v>
      </c>
      <c r="G53" s="9" t="s">
        <v>66</v>
      </c>
      <c r="H53" s="10">
        <v>0.04009259259259259</v>
      </c>
      <c r="I53" s="11">
        <v>15</v>
      </c>
      <c r="J53" s="10">
        <f t="shared" si="1"/>
        <v>0.050509259259259254</v>
      </c>
      <c r="K53" s="8">
        <v>22</v>
      </c>
    </row>
    <row r="54" spans="1:11" ht="12.75">
      <c r="A54" s="8">
        <v>23</v>
      </c>
      <c r="B54" s="8">
        <v>71</v>
      </c>
      <c r="C54" s="9" t="s">
        <v>103</v>
      </c>
      <c r="D54" s="9" t="s">
        <v>104</v>
      </c>
      <c r="E54" s="8">
        <v>2005</v>
      </c>
      <c r="F54" s="8" t="s">
        <v>12</v>
      </c>
      <c r="G54" s="9" t="s">
        <v>29</v>
      </c>
      <c r="H54" s="10">
        <v>0.04247685185185185</v>
      </c>
      <c r="I54" s="11">
        <v>15</v>
      </c>
      <c r="J54" s="10">
        <f t="shared" si="1"/>
        <v>0.05289351851851852</v>
      </c>
      <c r="K54" s="8">
        <v>23</v>
      </c>
    </row>
    <row r="55" spans="1:11" ht="12.75">
      <c r="A55" s="8">
        <v>24</v>
      </c>
      <c r="B55" s="8">
        <v>51</v>
      </c>
      <c r="C55" s="9" t="s">
        <v>105</v>
      </c>
      <c r="D55" s="9" t="s">
        <v>74</v>
      </c>
      <c r="E55" s="8">
        <v>2004</v>
      </c>
      <c r="F55" s="8" t="s">
        <v>12</v>
      </c>
      <c r="G55" s="9" t="s">
        <v>19</v>
      </c>
      <c r="H55" s="10">
        <v>0.04508101851851851</v>
      </c>
      <c r="I55" s="11">
        <v>13</v>
      </c>
      <c r="J55" s="10">
        <f t="shared" si="1"/>
        <v>0.054108796296296294</v>
      </c>
      <c r="K55" s="8">
        <v>24</v>
      </c>
    </row>
    <row r="56" spans="1:11" ht="12.75">
      <c r="A56" s="8">
        <v>25</v>
      </c>
      <c r="B56" s="8">
        <v>62</v>
      </c>
      <c r="C56" s="9" t="s">
        <v>85</v>
      </c>
      <c r="D56" s="9" t="s">
        <v>86</v>
      </c>
      <c r="E56" s="8">
        <v>2005</v>
      </c>
      <c r="F56" s="8"/>
      <c r="G56" s="9" t="s">
        <v>13</v>
      </c>
      <c r="H56" s="10">
        <v>0.03328703703703704</v>
      </c>
      <c r="I56" s="11"/>
      <c r="J56" s="10" t="s">
        <v>339</v>
      </c>
      <c r="K56" s="8">
        <v>25</v>
      </c>
    </row>
    <row r="59" ht="12.75">
      <c r="F59" s="7" t="s">
        <v>106</v>
      </c>
    </row>
    <row r="60" spans="1:11" ht="24">
      <c r="A60" s="2" t="s">
        <v>1</v>
      </c>
      <c r="B60" s="2" t="s">
        <v>2</v>
      </c>
      <c r="C60" s="2" t="s">
        <v>3</v>
      </c>
      <c r="D60" s="2" t="s">
        <v>4</v>
      </c>
      <c r="E60" s="2" t="s">
        <v>5</v>
      </c>
      <c r="F60" s="2" t="s">
        <v>6</v>
      </c>
      <c r="G60" s="2" t="s">
        <v>7</v>
      </c>
      <c r="H60" s="2" t="s">
        <v>335</v>
      </c>
      <c r="I60" s="3" t="s">
        <v>336</v>
      </c>
      <c r="J60" s="2" t="s">
        <v>8</v>
      </c>
      <c r="K60" s="2" t="s">
        <v>9</v>
      </c>
    </row>
    <row r="61" spans="1:11" ht="12.75">
      <c r="A61" s="8">
        <v>1</v>
      </c>
      <c r="B61" s="8">
        <v>130</v>
      </c>
      <c r="C61" s="9" t="s">
        <v>107</v>
      </c>
      <c r="D61" s="9" t="s">
        <v>44</v>
      </c>
      <c r="E61" s="8">
        <v>2001</v>
      </c>
      <c r="F61" s="8" t="s">
        <v>108</v>
      </c>
      <c r="G61" s="9" t="s">
        <v>109</v>
      </c>
      <c r="H61" s="10">
        <v>0.011493055555555555</v>
      </c>
      <c r="I61" s="11">
        <v>0</v>
      </c>
      <c r="J61" s="10">
        <f aca="true" t="shared" si="2" ref="J61:J94">H61+I61*TIME(0,1,0)</f>
        <v>0.011493055555555555</v>
      </c>
      <c r="K61" s="8">
        <v>1</v>
      </c>
    </row>
    <row r="62" spans="1:11" ht="12.75">
      <c r="A62" s="8">
        <v>2</v>
      </c>
      <c r="B62" s="8">
        <v>146</v>
      </c>
      <c r="C62" s="9" t="s">
        <v>111</v>
      </c>
      <c r="D62" s="9" t="s">
        <v>53</v>
      </c>
      <c r="E62" s="8">
        <v>2001</v>
      </c>
      <c r="F62" s="8"/>
      <c r="G62" s="9" t="s">
        <v>112</v>
      </c>
      <c r="H62" s="10">
        <v>0.014872685185185185</v>
      </c>
      <c r="I62" s="11">
        <v>3</v>
      </c>
      <c r="J62" s="10">
        <f t="shared" si="2"/>
        <v>0.01695601851851852</v>
      </c>
      <c r="K62" s="8">
        <v>2</v>
      </c>
    </row>
    <row r="63" spans="1:11" ht="12.75">
      <c r="A63" s="8">
        <v>3</v>
      </c>
      <c r="B63" s="8">
        <v>119</v>
      </c>
      <c r="C63" s="9" t="s">
        <v>114</v>
      </c>
      <c r="D63" s="9" t="s">
        <v>44</v>
      </c>
      <c r="E63" s="8">
        <v>2001</v>
      </c>
      <c r="F63" s="8" t="s">
        <v>12</v>
      </c>
      <c r="G63" s="9" t="s">
        <v>13</v>
      </c>
      <c r="H63" s="10">
        <v>0.01716435185185185</v>
      </c>
      <c r="I63" s="11">
        <v>1</v>
      </c>
      <c r="J63" s="10">
        <f t="shared" si="2"/>
        <v>0.017858796296296296</v>
      </c>
      <c r="K63" s="8">
        <v>3</v>
      </c>
    </row>
    <row r="64" spans="1:11" ht="12.75">
      <c r="A64" s="8">
        <v>4</v>
      </c>
      <c r="B64" s="8">
        <v>111</v>
      </c>
      <c r="C64" s="9" t="s">
        <v>113</v>
      </c>
      <c r="D64" s="9" t="s">
        <v>51</v>
      </c>
      <c r="E64" s="8">
        <v>2001</v>
      </c>
      <c r="F64" s="8" t="s">
        <v>63</v>
      </c>
      <c r="G64" s="9" t="s">
        <v>19</v>
      </c>
      <c r="H64" s="10">
        <v>0.016273148148148148</v>
      </c>
      <c r="I64" s="11">
        <v>4</v>
      </c>
      <c r="J64" s="10">
        <f t="shared" si="2"/>
        <v>0.019050925925925926</v>
      </c>
      <c r="K64" s="8">
        <v>4</v>
      </c>
    </row>
    <row r="65" spans="1:11" ht="12.75">
      <c r="A65" s="8">
        <v>5</v>
      </c>
      <c r="B65" s="8">
        <v>149</v>
      </c>
      <c r="C65" s="9" t="s">
        <v>127</v>
      </c>
      <c r="D65" s="9" t="s">
        <v>11</v>
      </c>
      <c r="E65" s="8">
        <v>2003</v>
      </c>
      <c r="F65" s="8" t="s">
        <v>63</v>
      </c>
      <c r="G65" s="9" t="s">
        <v>26</v>
      </c>
      <c r="H65" s="10">
        <v>0.02039351851851852</v>
      </c>
      <c r="I65" s="11">
        <v>0</v>
      </c>
      <c r="J65" s="10">
        <f t="shared" si="2"/>
        <v>0.02039351851851852</v>
      </c>
      <c r="K65" s="8">
        <v>5</v>
      </c>
    </row>
    <row r="66" spans="1:11" ht="12.75">
      <c r="A66" s="8">
        <v>6</v>
      </c>
      <c r="B66" s="8">
        <v>152</v>
      </c>
      <c r="C66" s="9" t="s">
        <v>135</v>
      </c>
      <c r="D66" s="9" t="s">
        <v>23</v>
      </c>
      <c r="E66" s="8">
        <v>2002</v>
      </c>
      <c r="F66" s="8"/>
      <c r="G66" s="9" t="s">
        <v>112</v>
      </c>
      <c r="H66" s="10">
        <v>0.021493055555555557</v>
      </c>
      <c r="I66" s="11">
        <v>1</v>
      </c>
      <c r="J66" s="10">
        <f t="shared" si="2"/>
        <v>0.022187500000000002</v>
      </c>
      <c r="K66" s="8">
        <v>6</v>
      </c>
    </row>
    <row r="67" spans="1:11" ht="12.75">
      <c r="A67" s="8">
        <v>7</v>
      </c>
      <c r="B67" s="8">
        <v>132</v>
      </c>
      <c r="C67" s="9" t="s">
        <v>136</v>
      </c>
      <c r="D67" s="9" t="s">
        <v>137</v>
      </c>
      <c r="E67" s="8">
        <v>2001</v>
      </c>
      <c r="F67" s="8"/>
      <c r="G67" s="9" t="s">
        <v>45</v>
      </c>
      <c r="H67" s="10">
        <v>0.022083333333333333</v>
      </c>
      <c r="I67" s="11">
        <v>2</v>
      </c>
      <c r="J67" s="10">
        <f t="shared" si="2"/>
        <v>0.02347222222222222</v>
      </c>
      <c r="K67" s="8">
        <v>7</v>
      </c>
    </row>
    <row r="68" spans="1:11" ht="12.75">
      <c r="A68" s="8">
        <v>8</v>
      </c>
      <c r="B68" s="8">
        <v>148</v>
      </c>
      <c r="C68" s="9" t="s">
        <v>115</v>
      </c>
      <c r="D68" s="9" t="s">
        <v>53</v>
      </c>
      <c r="E68" s="8">
        <v>2001</v>
      </c>
      <c r="F68" s="8" t="s">
        <v>12</v>
      </c>
      <c r="G68" s="9" t="s">
        <v>109</v>
      </c>
      <c r="H68" s="10">
        <v>0.01741898148148148</v>
      </c>
      <c r="I68" s="11">
        <v>9</v>
      </c>
      <c r="J68" s="10">
        <f t="shared" si="2"/>
        <v>0.02366898148148148</v>
      </c>
      <c r="K68" s="8">
        <v>8</v>
      </c>
    </row>
    <row r="69" spans="1:11" ht="12.75">
      <c r="A69" s="8">
        <v>9</v>
      </c>
      <c r="B69" s="8">
        <v>136</v>
      </c>
      <c r="C69" s="9" t="s">
        <v>132</v>
      </c>
      <c r="D69" s="9" t="s">
        <v>133</v>
      </c>
      <c r="E69" s="8">
        <v>2002</v>
      </c>
      <c r="F69" s="8"/>
      <c r="G69" s="9" t="s">
        <v>49</v>
      </c>
      <c r="H69" s="10">
        <v>0.02111111111111111</v>
      </c>
      <c r="I69" s="11">
        <v>5</v>
      </c>
      <c r="J69" s="10">
        <f t="shared" si="2"/>
        <v>0.024583333333333332</v>
      </c>
      <c r="K69" s="8">
        <v>9</v>
      </c>
    </row>
    <row r="70" spans="1:11" ht="12.75">
      <c r="A70" s="8">
        <v>10</v>
      </c>
      <c r="B70" s="8">
        <v>124</v>
      </c>
      <c r="C70" s="9" t="s">
        <v>134</v>
      </c>
      <c r="D70" s="9" t="s">
        <v>18</v>
      </c>
      <c r="E70" s="8">
        <v>2001</v>
      </c>
      <c r="F70" s="8"/>
      <c r="G70" s="9" t="s">
        <v>112</v>
      </c>
      <c r="H70" s="10">
        <v>0.021145833333333332</v>
      </c>
      <c r="I70" s="11">
        <v>6</v>
      </c>
      <c r="J70" s="10">
        <f t="shared" si="2"/>
        <v>0.025312499999999998</v>
      </c>
      <c r="K70" s="8">
        <v>10</v>
      </c>
    </row>
    <row r="71" spans="1:11" ht="12.75">
      <c r="A71" s="8">
        <v>11</v>
      </c>
      <c r="B71" s="8">
        <v>116</v>
      </c>
      <c r="C71" s="9" t="s">
        <v>125</v>
      </c>
      <c r="D71" s="9" t="s">
        <v>23</v>
      </c>
      <c r="E71" s="8">
        <v>2002</v>
      </c>
      <c r="F71" s="8" t="s">
        <v>63</v>
      </c>
      <c r="G71" s="9" t="s">
        <v>16</v>
      </c>
      <c r="H71" s="10">
        <v>0.020023148148148148</v>
      </c>
      <c r="I71" s="11">
        <v>9</v>
      </c>
      <c r="J71" s="10">
        <f t="shared" si="2"/>
        <v>0.02627314814814815</v>
      </c>
      <c r="K71" s="8">
        <v>11</v>
      </c>
    </row>
    <row r="72" spans="1:11" ht="12.75">
      <c r="A72" s="8">
        <v>12</v>
      </c>
      <c r="B72" s="8">
        <v>120</v>
      </c>
      <c r="C72" s="9" t="s">
        <v>128</v>
      </c>
      <c r="D72" s="9" t="s">
        <v>129</v>
      </c>
      <c r="E72" s="8">
        <v>2001</v>
      </c>
      <c r="F72" s="8"/>
      <c r="G72" s="9" t="s">
        <v>119</v>
      </c>
      <c r="H72" s="10">
        <v>0.020428240740740743</v>
      </c>
      <c r="I72" s="11">
        <v>9</v>
      </c>
      <c r="J72" s="10">
        <f t="shared" si="2"/>
        <v>0.026678240740740745</v>
      </c>
      <c r="K72" s="8">
        <v>12</v>
      </c>
    </row>
    <row r="73" spans="1:11" ht="12.75">
      <c r="A73" s="8">
        <v>13</v>
      </c>
      <c r="B73" s="8">
        <v>122</v>
      </c>
      <c r="C73" s="9" t="s">
        <v>130</v>
      </c>
      <c r="D73" s="9" t="s">
        <v>131</v>
      </c>
      <c r="E73" s="8">
        <v>2001</v>
      </c>
      <c r="F73" s="8" t="s">
        <v>12</v>
      </c>
      <c r="G73" s="9" t="s">
        <v>16</v>
      </c>
      <c r="H73" s="10">
        <v>0.020578703703703703</v>
      </c>
      <c r="I73" s="11">
        <v>10</v>
      </c>
      <c r="J73" s="10">
        <f t="shared" si="2"/>
        <v>0.027523148148148147</v>
      </c>
      <c r="K73" s="8">
        <v>13</v>
      </c>
    </row>
    <row r="74" spans="1:11" ht="12.75">
      <c r="A74" s="8">
        <v>14</v>
      </c>
      <c r="B74" s="8">
        <v>128</v>
      </c>
      <c r="C74" s="9" t="s">
        <v>110</v>
      </c>
      <c r="D74" s="9" t="s">
        <v>44</v>
      </c>
      <c r="E74" s="8">
        <v>2001</v>
      </c>
      <c r="F74" s="8" t="s">
        <v>12</v>
      </c>
      <c r="G74" s="9" t="s">
        <v>13</v>
      </c>
      <c r="H74" s="10">
        <v>0.014525462962962964</v>
      </c>
      <c r="I74" s="11">
        <v>21</v>
      </c>
      <c r="J74" s="10">
        <f t="shared" si="2"/>
        <v>0.0291087962962963</v>
      </c>
      <c r="K74" s="8">
        <v>14</v>
      </c>
    </row>
    <row r="75" spans="1:11" ht="12.75">
      <c r="A75" s="8">
        <v>15</v>
      </c>
      <c r="B75" s="8">
        <v>127</v>
      </c>
      <c r="C75" s="9" t="s">
        <v>155</v>
      </c>
      <c r="D75" s="9" t="s">
        <v>156</v>
      </c>
      <c r="E75" s="8">
        <v>2002</v>
      </c>
      <c r="F75" s="8"/>
      <c r="G75" s="9" t="s">
        <v>112</v>
      </c>
      <c r="H75" s="10">
        <v>0.02697916666666667</v>
      </c>
      <c r="I75" s="11">
        <v>4</v>
      </c>
      <c r="J75" s="10">
        <f t="shared" si="2"/>
        <v>0.029756944444444447</v>
      </c>
      <c r="K75" s="8">
        <v>15</v>
      </c>
    </row>
    <row r="76" spans="1:11" ht="12.75">
      <c r="A76" s="8">
        <v>16</v>
      </c>
      <c r="B76" s="8">
        <v>147</v>
      </c>
      <c r="C76" s="9" t="s">
        <v>142</v>
      </c>
      <c r="D76" s="9" t="s">
        <v>53</v>
      </c>
      <c r="E76" s="8">
        <v>2002</v>
      </c>
      <c r="F76" s="8" t="s">
        <v>12</v>
      </c>
      <c r="G76" s="9" t="s">
        <v>119</v>
      </c>
      <c r="H76" s="10">
        <v>0.023229166666666665</v>
      </c>
      <c r="I76" s="11">
        <v>11</v>
      </c>
      <c r="J76" s="10">
        <f t="shared" si="2"/>
        <v>0.030868055555555555</v>
      </c>
      <c r="K76" s="8">
        <v>16</v>
      </c>
    </row>
    <row r="77" spans="1:11" ht="12.75">
      <c r="A77" s="8">
        <v>17</v>
      </c>
      <c r="B77" s="8">
        <v>143</v>
      </c>
      <c r="C77" s="9" t="s">
        <v>146</v>
      </c>
      <c r="D77" s="9" t="s">
        <v>147</v>
      </c>
      <c r="E77" s="8">
        <v>2002</v>
      </c>
      <c r="F77" s="8"/>
      <c r="G77" s="9" t="s">
        <v>21</v>
      </c>
      <c r="H77" s="10">
        <v>0.024675925925925924</v>
      </c>
      <c r="I77" s="11">
        <v>9</v>
      </c>
      <c r="J77" s="10">
        <f t="shared" si="2"/>
        <v>0.030925925925925926</v>
      </c>
      <c r="K77" s="8">
        <v>17</v>
      </c>
    </row>
    <row r="78" spans="1:11" ht="12.75">
      <c r="A78" s="8">
        <v>18</v>
      </c>
      <c r="B78" s="8">
        <v>126</v>
      </c>
      <c r="C78" s="9" t="s">
        <v>116</v>
      </c>
      <c r="D78" s="9" t="s">
        <v>117</v>
      </c>
      <c r="E78" s="8">
        <v>2001</v>
      </c>
      <c r="F78" s="8" t="s">
        <v>63</v>
      </c>
      <c r="G78" s="9" t="s">
        <v>19</v>
      </c>
      <c r="H78" s="10">
        <v>0.01792824074074074</v>
      </c>
      <c r="I78" s="11">
        <v>21</v>
      </c>
      <c r="J78" s="10">
        <f t="shared" si="2"/>
        <v>0.032511574074074075</v>
      </c>
      <c r="K78" s="8">
        <v>18</v>
      </c>
    </row>
    <row r="79" spans="1:11" ht="12.75">
      <c r="A79" s="8">
        <v>19</v>
      </c>
      <c r="B79" s="8">
        <v>239</v>
      </c>
      <c r="C79" s="9" t="s">
        <v>120</v>
      </c>
      <c r="D79" s="9" t="s">
        <v>121</v>
      </c>
      <c r="E79" s="8">
        <v>2001</v>
      </c>
      <c r="F79" s="8"/>
      <c r="G79" s="9" t="s">
        <v>119</v>
      </c>
      <c r="H79" s="10">
        <v>0.0190625</v>
      </c>
      <c r="I79" s="11">
        <v>21</v>
      </c>
      <c r="J79" s="10">
        <f t="shared" si="2"/>
        <v>0.03364583333333333</v>
      </c>
      <c r="K79" s="8">
        <v>19</v>
      </c>
    </row>
    <row r="80" spans="1:11" ht="12.75">
      <c r="A80" s="8">
        <v>20</v>
      </c>
      <c r="B80" s="8">
        <v>114</v>
      </c>
      <c r="C80" s="9" t="s">
        <v>122</v>
      </c>
      <c r="D80" s="9" t="s">
        <v>123</v>
      </c>
      <c r="E80" s="8">
        <v>2001</v>
      </c>
      <c r="F80" s="8"/>
      <c r="G80" s="9" t="s">
        <v>124</v>
      </c>
      <c r="H80" s="10">
        <v>0.01923611111111111</v>
      </c>
      <c r="I80" s="11">
        <v>21</v>
      </c>
      <c r="J80" s="10">
        <f t="shared" si="2"/>
        <v>0.033819444444444444</v>
      </c>
      <c r="K80" s="8">
        <v>20</v>
      </c>
    </row>
    <row r="81" spans="1:11" ht="12.75">
      <c r="A81" s="8">
        <v>21</v>
      </c>
      <c r="B81" s="8">
        <v>141</v>
      </c>
      <c r="C81" s="9" t="s">
        <v>138</v>
      </c>
      <c r="D81" s="9" t="s">
        <v>139</v>
      </c>
      <c r="E81" s="8">
        <v>2002</v>
      </c>
      <c r="F81" s="8"/>
      <c r="G81" s="9" t="s">
        <v>49</v>
      </c>
      <c r="H81" s="10">
        <v>0.022222222222222223</v>
      </c>
      <c r="I81" s="11">
        <v>18</v>
      </c>
      <c r="J81" s="10">
        <f t="shared" si="2"/>
        <v>0.034722222222222224</v>
      </c>
      <c r="K81" s="8">
        <v>21</v>
      </c>
    </row>
    <row r="82" spans="1:11" ht="12.75">
      <c r="A82" s="8">
        <v>22</v>
      </c>
      <c r="B82" s="8">
        <v>138</v>
      </c>
      <c r="C82" s="9" t="s">
        <v>126</v>
      </c>
      <c r="D82" s="9" t="s">
        <v>15</v>
      </c>
      <c r="E82" s="8">
        <v>2001</v>
      </c>
      <c r="F82" s="8" t="s">
        <v>12</v>
      </c>
      <c r="G82" s="9" t="s">
        <v>109</v>
      </c>
      <c r="H82" s="10">
        <v>0.020231481481481482</v>
      </c>
      <c r="I82" s="11">
        <v>21</v>
      </c>
      <c r="J82" s="10">
        <f t="shared" si="2"/>
        <v>0.03481481481481481</v>
      </c>
      <c r="K82" s="8">
        <v>22</v>
      </c>
    </row>
    <row r="83" spans="1:11" ht="12.75">
      <c r="A83" s="8">
        <v>23</v>
      </c>
      <c r="B83" s="8">
        <v>125</v>
      </c>
      <c r="C83" s="9" t="s">
        <v>152</v>
      </c>
      <c r="D83" s="9" t="s">
        <v>153</v>
      </c>
      <c r="E83" s="8">
        <v>2002</v>
      </c>
      <c r="F83" s="8"/>
      <c r="G83" s="9" t="s">
        <v>49</v>
      </c>
      <c r="H83" s="10">
        <v>0.026238425925925925</v>
      </c>
      <c r="I83" s="11">
        <v>16</v>
      </c>
      <c r="J83" s="10">
        <f t="shared" si="2"/>
        <v>0.037349537037037035</v>
      </c>
      <c r="K83" s="8">
        <v>23</v>
      </c>
    </row>
    <row r="84" spans="1:11" ht="12.75">
      <c r="A84" s="8">
        <v>24</v>
      </c>
      <c r="B84" s="8">
        <v>133</v>
      </c>
      <c r="C84" s="9" t="s">
        <v>140</v>
      </c>
      <c r="D84" s="9" t="s">
        <v>141</v>
      </c>
      <c r="E84" s="8">
        <v>2002</v>
      </c>
      <c r="F84" s="8"/>
      <c r="G84" s="9" t="s">
        <v>49</v>
      </c>
      <c r="H84" s="10">
        <v>0.02290509259259259</v>
      </c>
      <c r="I84" s="11">
        <v>21</v>
      </c>
      <c r="J84" s="10">
        <f t="shared" si="2"/>
        <v>0.037488425925925925</v>
      </c>
      <c r="K84" s="8">
        <v>24</v>
      </c>
    </row>
    <row r="85" spans="1:11" ht="12.75">
      <c r="A85" s="8">
        <v>25</v>
      </c>
      <c r="B85" s="8">
        <v>144</v>
      </c>
      <c r="C85" s="9" t="s">
        <v>150</v>
      </c>
      <c r="D85" s="9" t="s">
        <v>55</v>
      </c>
      <c r="E85" s="8">
        <v>2001</v>
      </c>
      <c r="F85" s="8"/>
      <c r="G85" s="9" t="s">
        <v>151</v>
      </c>
      <c r="H85" s="10">
        <v>0.025277777777777777</v>
      </c>
      <c r="I85" s="11">
        <v>18</v>
      </c>
      <c r="J85" s="10">
        <f t="shared" si="2"/>
        <v>0.03777777777777778</v>
      </c>
      <c r="K85" s="8">
        <v>25</v>
      </c>
    </row>
    <row r="86" spans="1:11" ht="12.75">
      <c r="A86" s="8">
        <v>26</v>
      </c>
      <c r="B86" s="8">
        <v>115</v>
      </c>
      <c r="C86" s="9" t="s">
        <v>143</v>
      </c>
      <c r="D86" s="9" t="s">
        <v>144</v>
      </c>
      <c r="E86" s="8">
        <v>2001</v>
      </c>
      <c r="F86" s="8"/>
      <c r="G86" s="9" t="s">
        <v>119</v>
      </c>
      <c r="H86" s="10">
        <v>0.023391203703703702</v>
      </c>
      <c r="I86" s="11">
        <v>21</v>
      </c>
      <c r="J86" s="10">
        <f t="shared" si="2"/>
        <v>0.037974537037037036</v>
      </c>
      <c r="K86" s="8">
        <v>26</v>
      </c>
    </row>
    <row r="87" spans="1:11" ht="12.75">
      <c r="A87" s="8">
        <v>27</v>
      </c>
      <c r="B87" s="8">
        <v>174</v>
      </c>
      <c r="C87" s="9" t="s">
        <v>341</v>
      </c>
      <c r="D87" s="9" t="s">
        <v>153</v>
      </c>
      <c r="E87" s="8">
        <v>2001</v>
      </c>
      <c r="F87" s="8"/>
      <c r="G87" s="9" t="s">
        <v>112</v>
      </c>
      <c r="H87" s="10">
        <v>0.02369212962962963</v>
      </c>
      <c r="I87" s="11">
        <v>21</v>
      </c>
      <c r="J87" s="10">
        <f t="shared" si="2"/>
        <v>0.03827546296296296</v>
      </c>
      <c r="K87" s="8">
        <v>27</v>
      </c>
    </row>
    <row r="88" spans="1:11" ht="12.75">
      <c r="A88" s="8">
        <v>28</v>
      </c>
      <c r="B88" s="8">
        <v>140</v>
      </c>
      <c r="C88" s="9" t="s">
        <v>145</v>
      </c>
      <c r="D88" s="9" t="s">
        <v>15</v>
      </c>
      <c r="E88" s="8">
        <v>2001</v>
      </c>
      <c r="F88" s="8"/>
      <c r="G88" s="9" t="s">
        <v>109</v>
      </c>
      <c r="H88" s="10">
        <v>0.024537037037037038</v>
      </c>
      <c r="I88" s="11">
        <v>21</v>
      </c>
      <c r="J88" s="10">
        <f t="shared" si="2"/>
        <v>0.039120370370370375</v>
      </c>
      <c r="K88" s="8">
        <v>28</v>
      </c>
    </row>
    <row r="89" spans="1:11" ht="12.75">
      <c r="A89" s="8">
        <v>29</v>
      </c>
      <c r="B89" s="8">
        <v>142</v>
      </c>
      <c r="C89" s="9" t="s">
        <v>154</v>
      </c>
      <c r="D89" s="9" t="s">
        <v>117</v>
      </c>
      <c r="E89" s="8">
        <v>2000</v>
      </c>
      <c r="F89" s="8"/>
      <c r="G89" s="9" t="s">
        <v>151</v>
      </c>
      <c r="H89" s="10">
        <v>0.02665509259259259</v>
      </c>
      <c r="I89" s="11">
        <v>18</v>
      </c>
      <c r="J89" s="10">
        <f t="shared" si="2"/>
        <v>0.03915509259259259</v>
      </c>
      <c r="K89" s="8">
        <v>29</v>
      </c>
    </row>
    <row r="90" spans="1:11" ht="12.75">
      <c r="A90" s="8">
        <v>30</v>
      </c>
      <c r="B90" s="8">
        <v>113</v>
      </c>
      <c r="C90" s="9" t="s">
        <v>143</v>
      </c>
      <c r="D90" s="9" t="s">
        <v>148</v>
      </c>
      <c r="E90" s="8">
        <v>2001</v>
      </c>
      <c r="F90" s="8" t="s">
        <v>12</v>
      </c>
      <c r="G90" s="9" t="s">
        <v>119</v>
      </c>
      <c r="H90" s="10">
        <v>0.02508101851851852</v>
      </c>
      <c r="I90" s="11">
        <v>21</v>
      </c>
      <c r="J90" s="10">
        <f t="shared" si="2"/>
        <v>0.03966435185185185</v>
      </c>
      <c r="K90" s="8">
        <v>30</v>
      </c>
    </row>
    <row r="91" spans="1:11" ht="12.75">
      <c r="A91" s="8">
        <v>31</v>
      </c>
      <c r="B91" s="8">
        <v>134</v>
      </c>
      <c r="C91" s="9" t="s">
        <v>149</v>
      </c>
      <c r="D91" s="9" t="s">
        <v>51</v>
      </c>
      <c r="E91" s="8">
        <v>2002</v>
      </c>
      <c r="F91" s="8"/>
      <c r="G91" s="9" t="s">
        <v>119</v>
      </c>
      <c r="H91" s="10">
        <v>0.025243055555555557</v>
      </c>
      <c r="I91" s="11">
        <v>21</v>
      </c>
      <c r="J91" s="10">
        <f t="shared" si="2"/>
        <v>0.03982638888888889</v>
      </c>
      <c r="K91" s="8">
        <v>31</v>
      </c>
    </row>
    <row r="92" spans="1:11" ht="12.75">
      <c r="A92" s="8">
        <v>32</v>
      </c>
      <c r="B92" s="8">
        <v>118</v>
      </c>
      <c r="C92" s="9" t="s">
        <v>161</v>
      </c>
      <c r="D92" s="9" t="s">
        <v>55</v>
      </c>
      <c r="E92" s="8">
        <v>2002</v>
      </c>
      <c r="F92" s="8"/>
      <c r="G92" s="9" t="s">
        <v>112</v>
      </c>
      <c r="H92" s="10">
        <v>0.033240740740740744</v>
      </c>
      <c r="I92" s="11">
        <v>14</v>
      </c>
      <c r="J92" s="10">
        <f t="shared" si="2"/>
        <v>0.04296296296296297</v>
      </c>
      <c r="K92" s="8">
        <v>32</v>
      </c>
    </row>
    <row r="93" spans="1:11" ht="12.75">
      <c r="A93" s="8">
        <v>33</v>
      </c>
      <c r="B93" s="8">
        <v>121</v>
      </c>
      <c r="C93" s="9" t="s">
        <v>158</v>
      </c>
      <c r="D93" s="9" t="s">
        <v>159</v>
      </c>
      <c r="E93" s="8">
        <v>2002</v>
      </c>
      <c r="F93" s="8"/>
      <c r="G93" s="9" t="s">
        <v>160</v>
      </c>
      <c r="H93" s="10">
        <v>0.03190972222222222</v>
      </c>
      <c r="I93" s="11">
        <v>16</v>
      </c>
      <c r="J93" s="10">
        <f t="shared" si="2"/>
        <v>0.043020833333333335</v>
      </c>
      <c r="K93" s="8">
        <v>33</v>
      </c>
    </row>
    <row r="94" spans="1:11" ht="12.75">
      <c r="A94" s="8">
        <v>34</v>
      </c>
      <c r="B94" s="8">
        <v>131</v>
      </c>
      <c r="C94" s="9" t="s">
        <v>157</v>
      </c>
      <c r="D94" s="9" t="s">
        <v>129</v>
      </c>
      <c r="E94" s="8">
        <v>2002</v>
      </c>
      <c r="F94" s="8" t="s">
        <v>12</v>
      </c>
      <c r="G94" s="9" t="s">
        <v>39</v>
      </c>
      <c r="H94" s="10">
        <v>0.03054398148148148</v>
      </c>
      <c r="I94" s="11">
        <v>21</v>
      </c>
      <c r="J94" s="10">
        <f t="shared" si="2"/>
        <v>0.045127314814814815</v>
      </c>
      <c r="K94" s="8">
        <v>34</v>
      </c>
    </row>
    <row r="95" spans="1:11" ht="12.75">
      <c r="A95" s="8">
        <v>35</v>
      </c>
      <c r="B95" s="8">
        <v>123</v>
      </c>
      <c r="C95" s="9" t="s">
        <v>118</v>
      </c>
      <c r="D95" s="9" t="s">
        <v>51</v>
      </c>
      <c r="E95" s="8">
        <v>2001</v>
      </c>
      <c r="F95" s="8"/>
      <c r="G95" s="9" t="s">
        <v>119</v>
      </c>
      <c r="H95" s="10">
        <v>0.018217592592592594</v>
      </c>
      <c r="I95" s="11"/>
      <c r="J95" s="10" t="s">
        <v>340</v>
      </c>
      <c r="K95" s="8">
        <v>4</v>
      </c>
    </row>
    <row r="96" spans="1:11" ht="12.75">
      <c r="A96" s="12"/>
      <c r="B96" s="12"/>
      <c r="C96" s="13"/>
      <c r="D96" s="13"/>
      <c r="E96" s="12"/>
      <c r="F96" s="12"/>
      <c r="G96" s="13"/>
      <c r="H96" s="14"/>
      <c r="I96" s="15"/>
      <c r="J96" s="14"/>
      <c r="K96" s="12"/>
    </row>
    <row r="98" ht="12.75">
      <c r="F98" s="7" t="s">
        <v>162</v>
      </c>
    </row>
    <row r="99" spans="1:11" ht="24">
      <c r="A99" s="2" t="s">
        <v>1</v>
      </c>
      <c r="B99" s="2" t="s">
        <v>2</v>
      </c>
      <c r="C99" s="2" t="s">
        <v>3</v>
      </c>
      <c r="D99" s="2" t="s">
        <v>4</v>
      </c>
      <c r="E99" s="2" t="s">
        <v>5</v>
      </c>
      <c r="F99" s="2" t="s">
        <v>6</v>
      </c>
      <c r="G99" s="2" t="s">
        <v>7</v>
      </c>
      <c r="H99" s="2" t="s">
        <v>335</v>
      </c>
      <c r="I99" s="3" t="s">
        <v>336</v>
      </c>
      <c r="J99" s="2" t="s">
        <v>8</v>
      </c>
      <c r="K99" s="2" t="s">
        <v>9</v>
      </c>
    </row>
    <row r="100" spans="1:11" ht="12.75">
      <c r="A100" s="8">
        <v>1</v>
      </c>
      <c r="B100" s="8">
        <v>92</v>
      </c>
      <c r="C100" s="9" t="s">
        <v>163</v>
      </c>
      <c r="D100" s="9" t="s">
        <v>91</v>
      </c>
      <c r="E100" s="8">
        <v>2001</v>
      </c>
      <c r="F100" s="8" t="s">
        <v>108</v>
      </c>
      <c r="G100" s="9" t="s">
        <v>109</v>
      </c>
      <c r="H100" s="10">
        <v>0.011516203703703702</v>
      </c>
      <c r="I100" s="11">
        <v>3</v>
      </c>
      <c r="J100" s="10">
        <f aca="true" t="shared" si="3" ref="J100:J120">H100+I100*TIME(0,1,0)</f>
        <v>0.013599537037037035</v>
      </c>
      <c r="K100" s="8">
        <v>1</v>
      </c>
    </row>
    <row r="101" spans="1:11" ht="12.75">
      <c r="A101" s="8">
        <v>2</v>
      </c>
      <c r="B101" s="8">
        <v>99</v>
      </c>
      <c r="C101" s="9" t="s">
        <v>168</v>
      </c>
      <c r="D101" s="9" t="s">
        <v>72</v>
      </c>
      <c r="E101" s="8">
        <v>2001</v>
      </c>
      <c r="F101" s="8" t="s">
        <v>63</v>
      </c>
      <c r="G101" s="9" t="s">
        <v>21</v>
      </c>
      <c r="H101" s="10">
        <v>0.01673611111111111</v>
      </c>
      <c r="I101" s="11">
        <v>6</v>
      </c>
      <c r="J101" s="10">
        <f t="shared" si="3"/>
        <v>0.020902777777777777</v>
      </c>
      <c r="K101" s="8">
        <v>2</v>
      </c>
    </row>
    <row r="102" spans="1:11" ht="12.75">
      <c r="A102" s="8">
        <v>3</v>
      </c>
      <c r="B102" s="8">
        <v>94</v>
      </c>
      <c r="C102" s="9" t="s">
        <v>170</v>
      </c>
      <c r="D102" s="9" t="s">
        <v>101</v>
      </c>
      <c r="E102" s="8">
        <v>2002</v>
      </c>
      <c r="F102" s="8" t="s">
        <v>63</v>
      </c>
      <c r="G102" s="9" t="s">
        <v>171</v>
      </c>
      <c r="H102" s="10">
        <v>0.018541666666666668</v>
      </c>
      <c r="I102" s="11">
        <v>4</v>
      </c>
      <c r="J102" s="10">
        <f t="shared" si="3"/>
        <v>0.021319444444444446</v>
      </c>
      <c r="K102" s="8">
        <v>3</v>
      </c>
    </row>
    <row r="103" spans="1:11" ht="12.75">
      <c r="A103" s="8">
        <v>4</v>
      </c>
      <c r="B103" s="8">
        <v>88</v>
      </c>
      <c r="C103" s="9" t="s">
        <v>174</v>
      </c>
      <c r="D103" s="9" t="s">
        <v>62</v>
      </c>
      <c r="E103" s="8">
        <v>2003</v>
      </c>
      <c r="F103" s="8" t="s">
        <v>63</v>
      </c>
      <c r="G103" s="9" t="s">
        <v>26</v>
      </c>
      <c r="H103" s="10">
        <v>0.01965277777777778</v>
      </c>
      <c r="I103" s="11">
        <v>3</v>
      </c>
      <c r="J103" s="10">
        <f t="shared" si="3"/>
        <v>0.021736111111111112</v>
      </c>
      <c r="K103" s="8">
        <v>4</v>
      </c>
    </row>
    <row r="104" spans="1:11" ht="12.75">
      <c r="A104" s="8">
        <v>5</v>
      </c>
      <c r="B104" s="8">
        <v>84</v>
      </c>
      <c r="C104" s="9" t="s">
        <v>170</v>
      </c>
      <c r="D104" s="9" t="s">
        <v>59</v>
      </c>
      <c r="E104" s="8">
        <v>2002</v>
      </c>
      <c r="F104" s="8" t="s">
        <v>63</v>
      </c>
      <c r="G104" s="9" t="s">
        <v>171</v>
      </c>
      <c r="H104" s="10">
        <v>0.021342592592592594</v>
      </c>
      <c r="I104" s="11">
        <v>3</v>
      </c>
      <c r="J104" s="10">
        <f t="shared" si="3"/>
        <v>0.023425925925925926</v>
      </c>
      <c r="K104" s="8">
        <v>5</v>
      </c>
    </row>
    <row r="105" spans="1:11" ht="12.75">
      <c r="A105" s="8">
        <v>6</v>
      </c>
      <c r="B105" s="8">
        <v>73</v>
      </c>
      <c r="C105" s="9" t="s">
        <v>180</v>
      </c>
      <c r="D105" s="9" t="s">
        <v>181</v>
      </c>
      <c r="E105" s="8">
        <v>2002</v>
      </c>
      <c r="F105" s="8" t="s">
        <v>12</v>
      </c>
      <c r="G105" s="9" t="s">
        <v>16</v>
      </c>
      <c r="H105" s="10">
        <v>0.023009259259259257</v>
      </c>
      <c r="I105" s="11">
        <v>4</v>
      </c>
      <c r="J105" s="10">
        <f t="shared" si="3"/>
        <v>0.025787037037037035</v>
      </c>
      <c r="K105" s="8">
        <v>6</v>
      </c>
    </row>
    <row r="106" spans="1:11" ht="12.75">
      <c r="A106" s="8">
        <v>7</v>
      </c>
      <c r="B106" s="8">
        <v>91</v>
      </c>
      <c r="C106" s="9" t="s">
        <v>177</v>
      </c>
      <c r="D106" s="9" t="s">
        <v>178</v>
      </c>
      <c r="E106" s="8">
        <v>2001</v>
      </c>
      <c r="F106" s="8"/>
      <c r="G106" s="9" t="s">
        <v>21</v>
      </c>
      <c r="H106" s="10">
        <v>0.02165509259259259</v>
      </c>
      <c r="I106" s="11">
        <v>6</v>
      </c>
      <c r="J106" s="10">
        <f t="shared" si="3"/>
        <v>0.025821759259259256</v>
      </c>
      <c r="K106" s="8">
        <v>7</v>
      </c>
    </row>
    <row r="107" spans="1:11" ht="12.75">
      <c r="A107" s="8">
        <v>8</v>
      </c>
      <c r="B107" s="8">
        <v>75</v>
      </c>
      <c r="C107" s="9" t="s">
        <v>179</v>
      </c>
      <c r="D107" s="9" t="s">
        <v>62</v>
      </c>
      <c r="E107" s="8">
        <v>2001</v>
      </c>
      <c r="F107" s="8" t="s">
        <v>12</v>
      </c>
      <c r="G107" s="9" t="s">
        <v>26</v>
      </c>
      <c r="H107" s="10">
        <v>0.02290509259259259</v>
      </c>
      <c r="I107" s="11">
        <v>9</v>
      </c>
      <c r="J107" s="10">
        <f t="shared" si="3"/>
        <v>0.029155092592592594</v>
      </c>
      <c r="K107" s="8">
        <v>8</v>
      </c>
    </row>
    <row r="108" spans="1:11" ht="12.75">
      <c r="A108" s="8">
        <v>9</v>
      </c>
      <c r="B108" s="8">
        <v>101</v>
      </c>
      <c r="C108" s="9" t="s">
        <v>175</v>
      </c>
      <c r="D108" s="9" t="s">
        <v>72</v>
      </c>
      <c r="E108" s="8">
        <v>2002</v>
      </c>
      <c r="F108" s="8"/>
      <c r="G108" s="9" t="s">
        <v>176</v>
      </c>
      <c r="H108" s="10">
        <v>0.02034722222222222</v>
      </c>
      <c r="I108" s="11">
        <v>13</v>
      </c>
      <c r="J108" s="10">
        <f t="shared" si="3"/>
        <v>0.029375</v>
      </c>
      <c r="K108" s="8">
        <v>9</v>
      </c>
    </row>
    <row r="109" spans="1:11" ht="12.75">
      <c r="A109" s="8">
        <v>10</v>
      </c>
      <c r="B109" s="8">
        <v>74</v>
      </c>
      <c r="C109" s="9" t="s">
        <v>169</v>
      </c>
      <c r="D109" s="9" t="s">
        <v>94</v>
      </c>
      <c r="E109" s="8">
        <v>2002</v>
      </c>
      <c r="F109" s="8"/>
      <c r="G109" s="9" t="s">
        <v>49</v>
      </c>
      <c r="H109" s="10">
        <v>0.01767361111111111</v>
      </c>
      <c r="I109" s="11">
        <v>18</v>
      </c>
      <c r="J109" s="10">
        <f t="shared" si="3"/>
        <v>0.03017361111111111</v>
      </c>
      <c r="K109" s="8">
        <v>10</v>
      </c>
    </row>
    <row r="110" spans="1:11" ht="12.75">
      <c r="A110" s="8">
        <v>11</v>
      </c>
      <c r="B110" s="8">
        <v>78</v>
      </c>
      <c r="C110" s="9" t="s">
        <v>164</v>
      </c>
      <c r="D110" s="9" t="s">
        <v>165</v>
      </c>
      <c r="E110" s="8">
        <v>1999</v>
      </c>
      <c r="F110" s="8"/>
      <c r="G110" s="9" t="s">
        <v>325</v>
      </c>
      <c r="H110" s="10">
        <v>0.016458333333333332</v>
      </c>
      <c r="I110" s="11">
        <v>21</v>
      </c>
      <c r="J110" s="10">
        <f t="shared" si="3"/>
        <v>0.031041666666666665</v>
      </c>
      <c r="K110" s="8">
        <v>11</v>
      </c>
    </row>
    <row r="111" spans="1:11" ht="12.75">
      <c r="A111" s="8">
        <v>12</v>
      </c>
      <c r="B111" s="8">
        <v>79</v>
      </c>
      <c r="C111" s="9" t="s">
        <v>172</v>
      </c>
      <c r="D111" s="9" t="s">
        <v>59</v>
      </c>
      <c r="E111" s="8">
        <v>2001</v>
      </c>
      <c r="F111" s="8"/>
      <c r="G111" s="9" t="s">
        <v>21</v>
      </c>
      <c r="H111" s="10">
        <v>0.019131944444444444</v>
      </c>
      <c r="I111" s="11">
        <v>18</v>
      </c>
      <c r="J111" s="10">
        <f t="shared" si="3"/>
        <v>0.03163194444444445</v>
      </c>
      <c r="K111" s="8">
        <v>12</v>
      </c>
    </row>
    <row r="112" spans="1:11" ht="12.75">
      <c r="A112" s="8">
        <v>13</v>
      </c>
      <c r="B112" s="8">
        <v>98</v>
      </c>
      <c r="C112" s="9" t="s">
        <v>173</v>
      </c>
      <c r="D112" s="9" t="s">
        <v>79</v>
      </c>
      <c r="E112" s="8">
        <v>2001</v>
      </c>
      <c r="F112" s="8"/>
      <c r="G112" s="9" t="s">
        <v>325</v>
      </c>
      <c r="H112" s="10">
        <v>0.01947916666666667</v>
      </c>
      <c r="I112" s="11">
        <v>19</v>
      </c>
      <c r="J112" s="10">
        <f t="shared" si="3"/>
        <v>0.03267361111111111</v>
      </c>
      <c r="K112" s="8">
        <v>13</v>
      </c>
    </row>
    <row r="113" spans="1:11" ht="12.75">
      <c r="A113" s="8">
        <v>14</v>
      </c>
      <c r="B113" s="8">
        <v>89</v>
      </c>
      <c r="C113" s="9" t="s">
        <v>182</v>
      </c>
      <c r="D113" s="9" t="s">
        <v>183</v>
      </c>
      <c r="E113" s="8">
        <v>2002</v>
      </c>
      <c r="F113" s="8"/>
      <c r="G113" s="9" t="s">
        <v>49</v>
      </c>
      <c r="H113" s="10">
        <v>0.025694444444444447</v>
      </c>
      <c r="I113" s="11">
        <v>18</v>
      </c>
      <c r="J113" s="10">
        <f t="shared" si="3"/>
        <v>0.03819444444444445</v>
      </c>
      <c r="K113" s="8">
        <v>14</v>
      </c>
    </row>
    <row r="114" spans="1:11" ht="12.75">
      <c r="A114" s="8">
        <v>15</v>
      </c>
      <c r="B114" s="8">
        <v>86</v>
      </c>
      <c r="C114" s="9" t="s">
        <v>186</v>
      </c>
      <c r="D114" s="9" t="s">
        <v>91</v>
      </c>
      <c r="E114" s="8">
        <v>2002</v>
      </c>
      <c r="F114" s="8"/>
      <c r="G114" s="9" t="s">
        <v>49</v>
      </c>
      <c r="H114" s="10">
        <v>0.027928240740740743</v>
      </c>
      <c r="I114" s="11">
        <v>21</v>
      </c>
      <c r="J114" s="10">
        <f t="shared" si="3"/>
        <v>0.04251157407407408</v>
      </c>
      <c r="K114" s="8">
        <v>15</v>
      </c>
    </row>
    <row r="115" spans="1:11" ht="12.75">
      <c r="A115" s="8">
        <v>16</v>
      </c>
      <c r="B115" s="8">
        <v>95</v>
      </c>
      <c r="C115" s="9" t="s">
        <v>187</v>
      </c>
      <c r="D115" s="9" t="s">
        <v>188</v>
      </c>
      <c r="E115" s="8">
        <v>2000</v>
      </c>
      <c r="F115" s="8"/>
      <c r="G115" s="9" t="s">
        <v>151</v>
      </c>
      <c r="H115" s="10">
        <v>0.027962962962962964</v>
      </c>
      <c r="I115" s="11">
        <v>21</v>
      </c>
      <c r="J115" s="10">
        <f t="shared" si="3"/>
        <v>0.0425462962962963</v>
      </c>
      <c r="K115" s="8">
        <v>16</v>
      </c>
    </row>
    <row r="116" spans="1:11" ht="12.75">
      <c r="A116" s="8">
        <v>17</v>
      </c>
      <c r="B116" s="8">
        <v>81</v>
      </c>
      <c r="C116" s="9" t="s">
        <v>189</v>
      </c>
      <c r="D116" s="9" t="s">
        <v>65</v>
      </c>
      <c r="E116" s="8">
        <v>2002</v>
      </c>
      <c r="F116" s="8"/>
      <c r="G116" s="9" t="s">
        <v>325</v>
      </c>
      <c r="H116" s="10">
        <v>0.029861111111111113</v>
      </c>
      <c r="I116" s="11">
        <v>19</v>
      </c>
      <c r="J116" s="10">
        <f t="shared" si="3"/>
        <v>0.043055555555555555</v>
      </c>
      <c r="K116" s="8">
        <v>17</v>
      </c>
    </row>
    <row r="117" spans="1:11" ht="12.75">
      <c r="A117" s="8">
        <v>18</v>
      </c>
      <c r="B117" s="8">
        <v>80</v>
      </c>
      <c r="C117" s="9" t="s">
        <v>190</v>
      </c>
      <c r="D117" s="9" t="s">
        <v>62</v>
      </c>
      <c r="E117" s="8">
        <v>2002</v>
      </c>
      <c r="F117" s="8"/>
      <c r="G117" s="9" t="s">
        <v>49</v>
      </c>
      <c r="H117" s="10">
        <v>0.03079861111111111</v>
      </c>
      <c r="I117" s="11">
        <v>21</v>
      </c>
      <c r="J117" s="10">
        <f t="shared" si="3"/>
        <v>0.04538194444444445</v>
      </c>
      <c r="K117" s="8">
        <v>18</v>
      </c>
    </row>
    <row r="118" spans="1:11" ht="12.75">
      <c r="A118" s="8">
        <v>19</v>
      </c>
      <c r="B118" s="8">
        <v>85</v>
      </c>
      <c r="C118" s="9" t="s">
        <v>192</v>
      </c>
      <c r="D118" s="9" t="s">
        <v>193</v>
      </c>
      <c r="E118" s="8">
        <v>2001</v>
      </c>
      <c r="F118" s="8"/>
      <c r="G118" s="9" t="s">
        <v>151</v>
      </c>
      <c r="H118" s="10">
        <v>0.03412037037037037</v>
      </c>
      <c r="I118" s="11">
        <v>18</v>
      </c>
      <c r="J118" s="10">
        <f t="shared" si="3"/>
        <v>0.04662037037037037</v>
      </c>
      <c r="K118" s="8">
        <v>19</v>
      </c>
    </row>
    <row r="119" spans="1:11" ht="12.75">
      <c r="A119" s="8">
        <v>20</v>
      </c>
      <c r="B119" s="8">
        <v>90</v>
      </c>
      <c r="C119" s="9" t="s">
        <v>191</v>
      </c>
      <c r="D119" s="9" t="s">
        <v>101</v>
      </c>
      <c r="E119" s="8">
        <v>1998</v>
      </c>
      <c r="F119" s="8"/>
      <c r="G119" s="9" t="s">
        <v>325</v>
      </c>
      <c r="H119" s="10">
        <v>0.03225694444444444</v>
      </c>
      <c r="I119" s="11">
        <v>21</v>
      </c>
      <c r="J119" s="10">
        <f t="shared" si="3"/>
        <v>0.04684027777777777</v>
      </c>
      <c r="K119" s="8">
        <v>20</v>
      </c>
    </row>
    <row r="120" spans="1:11" ht="12.75">
      <c r="A120" s="8">
        <v>21</v>
      </c>
      <c r="B120" s="8">
        <v>77</v>
      </c>
      <c r="C120" s="9" t="s">
        <v>194</v>
      </c>
      <c r="D120" s="9" t="s">
        <v>74</v>
      </c>
      <c r="E120" s="8">
        <v>2002</v>
      </c>
      <c r="F120" s="8"/>
      <c r="G120" s="9" t="s">
        <v>49</v>
      </c>
      <c r="H120" s="10">
        <v>0.03417824074074074</v>
      </c>
      <c r="I120" s="11">
        <v>21</v>
      </c>
      <c r="J120" s="10">
        <f t="shared" si="3"/>
        <v>0.04876157407407407</v>
      </c>
      <c r="K120" s="8">
        <v>21</v>
      </c>
    </row>
    <row r="121" spans="1:11" ht="12.75">
      <c r="A121" s="8">
        <v>22</v>
      </c>
      <c r="B121" s="8">
        <v>100</v>
      </c>
      <c r="C121" s="9" t="s">
        <v>166</v>
      </c>
      <c r="D121" s="9" t="s">
        <v>167</v>
      </c>
      <c r="E121" s="8">
        <v>2002</v>
      </c>
      <c r="F121" s="8" t="s">
        <v>108</v>
      </c>
      <c r="G121" s="9" t="s">
        <v>16</v>
      </c>
      <c r="H121" s="10">
        <v>0.016585648148148148</v>
      </c>
      <c r="I121" s="11"/>
      <c r="J121" s="10" t="s">
        <v>339</v>
      </c>
      <c r="K121" s="8">
        <v>22</v>
      </c>
    </row>
    <row r="122" spans="1:11" ht="12.75">
      <c r="A122" s="8">
        <v>23</v>
      </c>
      <c r="B122" s="8">
        <v>93</v>
      </c>
      <c r="C122" s="9" t="s">
        <v>184</v>
      </c>
      <c r="D122" s="9" t="s">
        <v>185</v>
      </c>
      <c r="E122" s="8">
        <v>2002</v>
      </c>
      <c r="F122" s="8"/>
      <c r="G122" s="9" t="s">
        <v>49</v>
      </c>
      <c r="H122" s="10">
        <v>0.02756944444444445</v>
      </c>
      <c r="I122" s="11"/>
      <c r="J122" s="10" t="s">
        <v>339</v>
      </c>
      <c r="K122" s="8">
        <v>23</v>
      </c>
    </row>
    <row r="125" ht="12.75">
      <c r="F125" s="7" t="s">
        <v>195</v>
      </c>
    </row>
    <row r="126" spans="1:11" ht="24">
      <c r="A126" s="2" t="s">
        <v>1</v>
      </c>
      <c r="B126" s="2" t="s">
        <v>2</v>
      </c>
      <c r="C126" s="2" t="s">
        <v>3</v>
      </c>
      <c r="D126" s="2" t="s">
        <v>4</v>
      </c>
      <c r="E126" s="2" t="s">
        <v>5</v>
      </c>
      <c r="F126" s="2" t="s">
        <v>6</v>
      </c>
      <c r="G126" s="2" t="s">
        <v>7</v>
      </c>
      <c r="H126" s="2" t="s">
        <v>335</v>
      </c>
      <c r="I126" s="3" t="s">
        <v>336</v>
      </c>
      <c r="J126" s="2" t="s">
        <v>8</v>
      </c>
      <c r="K126" s="2" t="s">
        <v>9</v>
      </c>
    </row>
    <row r="127" spans="1:11" ht="12.75">
      <c r="A127" s="8">
        <v>1</v>
      </c>
      <c r="B127" s="8">
        <v>163</v>
      </c>
      <c r="C127" s="9" t="s">
        <v>196</v>
      </c>
      <c r="D127" s="9" t="s">
        <v>15</v>
      </c>
      <c r="E127" s="8">
        <v>1999</v>
      </c>
      <c r="F127" s="8" t="s">
        <v>197</v>
      </c>
      <c r="G127" s="9" t="s">
        <v>39</v>
      </c>
      <c r="H127" s="10">
        <v>0.018854166666666665</v>
      </c>
      <c r="I127" s="11">
        <v>12</v>
      </c>
      <c r="J127" s="10">
        <f aca="true" t="shared" si="4" ref="J127:J144">H127+I127*TIME(0,1,0)</f>
        <v>0.027187499999999996</v>
      </c>
      <c r="K127" s="8">
        <v>1</v>
      </c>
    </row>
    <row r="128" spans="1:11" ht="12.75">
      <c r="A128" s="8">
        <v>2</v>
      </c>
      <c r="B128" s="8">
        <v>162</v>
      </c>
      <c r="C128" s="9" t="s">
        <v>200</v>
      </c>
      <c r="D128" s="9" t="s">
        <v>133</v>
      </c>
      <c r="E128" s="8">
        <v>2000</v>
      </c>
      <c r="F128" s="8" t="s">
        <v>63</v>
      </c>
      <c r="G128" s="9" t="s">
        <v>19</v>
      </c>
      <c r="H128" s="10">
        <v>0.023344907407407408</v>
      </c>
      <c r="I128" s="11">
        <v>11</v>
      </c>
      <c r="J128" s="10">
        <f t="shared" si="4"/>
        <v>0.030983796296296297</v>
      </c>
      <c r="K128" s="8">
        <v>2</v>
      </c>
    </row>
    <row r="129" spans="1:11" ht="12.75">
      <c r="A129" s="8">
        <v>3</v>
      </c>
      <c r="B129" s="8">
        <v>173</v>
      </c>
      <c r="C129" s="9" t="s">
        <v>202</v>
      </c>
      <c r="D129" s="9" t="s">
        <v>23</v>
      </c>
      <c r="E129" s="8">
        <v>2001</v>
      </c>
      <c r="F129" s="8" t="s">
        <v>108</v>
      </c>
      <c r="G129" s="9" t="s">
        <v>26</v>
      </c>
      <c r="H129" s="10">
        <v>0.02935185185185185</v>
      </c>
      <c r="I129" s="11">
        <v>8</v>
      </c>
      <c r="J129" s="10">
        <f t="shared" si="4"/>
        <v>0.03490740740740741</v>
      </c>
      <c r="K129" s="8">
        <v>3</v>
      </c>
    </row>
    <row r="130" spans="1:11" ht="12.75">
      <c r="A130" s="8">
        <v>4</v>
      </c>
      <c r="B130" s="8">
        <v>179</v>
      </c>
      <c r="C130" s="9" t="s">
        <v>201</v>
      </c>
      <c r="D130" s="9" t="s">
        <v>148</v>
      </c>
      <c r="E130" s="8">
        <v>1999</v>
      </c>
      <c r="F130" s="8" t="s">
        <v>33</v>
      </c>
      <c r="G130" s="9" t="s">
        <v>66</v>
      </c>
      <c r="H130" s="10">
        <v>0.02568287037037037</v>
      </c>
      <c r="I130" s="11">
        <v>18</v>
      </c>
      <c r="J130" s="10">
        <f t="shared" si="4"/>
        <v>0.03818287037037037</v>
      </c>
      <c r="K130" s="8">
        <v>5</v>
      </c>
    </row>
    <row r="131" spans="1:11" ht="12.75">
      <c r="A131" s="8">
        <v>5</v>
      </c>
      <c r="B131" s="8">
        <v>165</v>
      </c>
      <c r="C131" s="9" t="s">
        <v>209</v>
      </c>
      <c r="D131" s="9" t="s">
        <v>11</v>
      </c>
      <c r="E131" s="8">
        <v>2000</v>
      </c>
      <c r="F131" s="8" t="s">
        <v>108</v>
      </c>
      <c r="G131" s="9" t="s">
        <v>66</v>
      </c>
      <c r="H131" s="10">
        <v>0.035243055555555555</v>
      </c>
      <c r="I131" s="11">
        <v>10</v>
      </c>
      <c r="J131" s="10">
        <f t="shared" si="4"/>
        <v>0.0421875</v>
      </c>
      <c r="K131" s="8">
        <v>6</v>
      </c>
    </row>
    <row r="132" spans="1:11" ht="12.75">
      <c r="A132" s="8">
        <v>6</v>
      </c>
      <c r="B132" s="8">
        <v>159</v>
      </c>
      <c r="C132" s="9" t="s">
        <v>210</v>
      </c>
      <c r="D132" s="9" t="s">
        <v>211</v>
      </c>
      <c r="E132" s="8">
        <v>1999</v>
      </c>
      <c r="F132" s="8" t="s">
        <v>60</v>
      </c>
      <c r="G132" s="9" t="s">
        <v>39</v>
      </c>
      <c r="H132" s="10">
        <v>0.035543981481481475</v>
      </c>
      <c r="I132" s="11">
        <v>10</v>
      </c>
      <c r="J132" s="10">
        <f t="shared" si="4"/>
        <v>0.04248842592592592</v>
      </c>
      <c r="K132" s="8">
        <v>7</v>
      </c>
    </row>
    <row r="133" spans="1:11" ht="12.75">
      <c r="A133" s="8">
        <v>7</v>
      </c>
      <c r="B133" s="8">
        <v>164</v>
      </c>
      <c r="C133" s="9" t="s">
        <v>214</v>
      </c>
      <c r="D133" s="9" t="s">
        <v>117</v>
      </c>
      <c r="E133" s="8">
        <v>2002</v>
      </c>
      <c r="F133" s="8" t="s">
        <v>108</v>
      </c>
      <c r="G133" s="9" t="s">
        <v>26</v>
      </c>
      <c r="H133" s="10">
        <v>0.036284722222222225</v>
      </c>
      <c r="I133" s="11">
        <v>10</v>
      </c>
      <c r="J133" s="10">
        <f t="shared" si="4"/>
        <v>0.04322916666666667</v>
      </c>
      <c r="K133" s="8">
        <v>8</v>
      </c>
    </row>
    <row r="134" spans="1:11" ht="12.75">
      <c r="A134" s="8">
        <v>8</v>
      </c>
      <c r="B134" s="8">
        <v>176</v>
      </c>
      <c r="C134" s="9" t="s">
        <v>198</v>
      </c>
      <c r="D134" s="9" t="s">
        <v>199</v>
      </c>
      <c r="E134" s="8">
        <v>1999</v>
      </c>
      <c r="F134" s="8" t="s">
        <v>63</v>
      </c>
      <c r="G134" s="9" t="s">
        <v>151</v>
      </c>
      <c r="H134" s="10">
        <v>0.022673611111111113</v>
      </c>
      <c r="I134" s="11">
        <v>30</v>
      </c>
      <c r="J134" s="10">
        <f t="shared" si="4"/>
        <v>0.043506944444444445</v>
      </c>
      <c r="K134" s="8">
        <v>9</v>
      </c>
    </row>
    <row r="135" spans="1:11" ht="12.75">
      <c r="A135" s="8">
        <v>9</v>
      </c>
      <c r="B135" s="8">
        <v>155</v>
      </c>
      <c r="C135" s="9" t="s">
        <v>215</v>
      </c>
      <c r="D135" s="9" t="s">
        <v>15</v>
      </c>
      <c r="E135" s="8">
        <v>1999</v>
      </c>
      <c r="F135" s="8"/>
      <c r="G135" s="9" t="s">
        <v>39</v>
      </c>
      <c r="H135" s="10">
        <v>0.03833333333333334</v>
      </c>
      <c r="I135" s="11">
        <v>8</v>
      </c>
      <c r="J135" s="10">
        <f t="shared" si="4"/>
        <v>0.043888888888888894</v>
      </c>
      <c r="K135" s="8">
        <v>10</v>
      </c>
    </row>
    <row r="136" spans="1:11" ht="12.75">
      <c r="A136" s="8">
        <v>10</v>
      </c>
      <c r="B136" s="8">
        <v>170</v>
      </c>
      <c r="C136" s="9" t="s">
        <v>205</v>
      </c>
      <c r="D136" s="9" t="s">
        <v>55</v>
      </c>
      <c r="E136" s="8">
        <v>2000</v>
      </c>
      <c r="F136" s="8" t="s">
        <v>12</v>
      </c>
      <c r="G136" s="9" t="s">
        <v>16</v>
      </c>
      <c r="H136" s="10">
        <v>0.030381944444444444</v>
      </c>
      <c r="I136" s="11">
        <v>20</v>
      </c>
      <c r="J136" s="10">
        <f t="shared" si="4"/>
        <v>0.044270833333333336</v>
      </c>
      <c r="K136" s="8">
        <v>11</v>
      </c>
    </row>
    <row r="137" spans="1:11" ht="12.75">
      <c r="A137" s="8">
        <v>11</v>
      </c>
      <c r="B137" s="8">
        <v>180</v>
      </c>
      <c r="C137" s="9" t="s">
        <v>212</v>
      </c>
      <c r="D137" s="9" t="s">
        <v>153</v>
      </c>
      <c r="E137" s="8">
        <v>2000</v>
      </c>
      <c r="F137" s="8" t="s">
        <v>60</v>
      </c>
      <c r="G137" s="9" t="s">
        <v>34</v>
      </c>
      <c r="H137" s="10">
        <v>0.03570601851851852</v>
      </c>
      <c r="I137" s="11">
        <v>16</v>
      </c>
      <c r="J137" s="10">
        <f t="shared" si="4"/>
        <v>0.04681712962962963</v>
      </c>
      <c r="K137" s="8">
        <v>12</v>
      </c>
    </row>
    <row r="138" spans="1:11" ht="12.75">
      <c r="A138" s="8">
        <v>12</v>
      </c>
      <c r="B138" s="8">
        <v>181</v>
      </c>
      <c r="C138" s="9" t="s">
        <v>204</v>
      </c>
      <c r="D138" s="9" t="s">
        <v>25</v>
      </c>
      <c r="E138" s="8">
        <v>2000</v>
      </c>
      <c r="F138" s="8" t="s">
        <v>12</v>
      </c>
      <c r="G138" s="9" t="s">
        <v>16</v>
      </c>
      <c r="H138" s="10">
        <v>0.02974537037037037</v>
      </c>
      <c r="I138" s="11">
        <v>25</v>
      </c>
      <c r="J138" s="10">
        <f t="shared" si="4"/>
        <v>0.047106481481481485</v>
      </c>
      <c r="K138" s="8">
        <v>13</v>
      </c>
    </row>
    <row r="139" spans="1:11" ht="12.75">
      <c r="A139" s="8">
        <v>13</v>
      </c>
      <c r="B139" s="8">
        <v>175</v>
      </c>
      <c r="C139" s="9" t="s">
        <v>206</v>
      </c>
      <c r="D139" s="9" t="s">
        <v>141</v>
      </c>
      <c r="E139" s="8">
        <v>2000</v>
      </c>
      <c r="F139" s="8"/>
      <c r="G139" s="9" t="s">
        <v>21</v>
      </c>
      <c r="H139" s="10">
        <v>0.03079861111111111</v>
      </c>
      <c r="I139" s="11">
        <v>26</v>
      </c>
      <c r="J139" s="10">
        <f t="shared" si="4"/>
        <v>0.04885416666666667</v>
      </c>
      <c r="K139" s="8">
        <v>14</v>
      </c>
    </row>
    <row r="140" spans="1:11" ht="12.75">
      <c r="A140" s="8">
        <v>14</v>
      </c>
      <c r="B140" s="8">
        <v>171</v>
      </c>
      <c r="C140" s="9" t="s">
        <v>207</v>
      </c>
      <c r="D140" s="9" t="s">
        <v>144</v>
      </c>
      <c r="E140" s="8">
        <v>2000</v>
      </c>
      <c r="F140" s="8"/>
      <c r="G140" s="9" t="s">
        <v>21</v>
      </c>
      <c r="H140" s="10">
        <v>0.03366898148148148</v>
      </c>
      <c r="I140" s="11">
        <v>24</v>
      </c>
      <c r="J140" s="10">
        <f t="shared" si="4"/>
        <v>0.05033564814814814</v>
      </c>
      <c r="K140" s="8">
        <v>15</v>
      </c>
    </row>
    <row r="141" spans="1:11" ht="12.75">
      <c r="A141" s="8">
        <v>15</v>
      </c>
      <c r="B141" s="8">
        <v>169</v>
      </c>
      <c r="C141" s="9" t="s">
        <v>217</v>
      </c>
      <c r="D141" s="9" t="s">
        <v>23</v>
      </c>
      <c r="E141" s="8">
        <v>1999</v>
      </c>
      <c r="F141" s="8"/>
      <c r="G141" s="9" t="s">
        <v>29</v>
      </c>
      <c r="H141" s="10">
        <v>0.04370370370370371</v>
      </c>
      <c r="I141" s="11">
        <v>17</v>
      </c>
      <c r="J141" s="10">
        <f t="shared" si="4"/>
        <v>0.055509259259259265</v>
      </c>
      <c r="K141" s="8">
        <v>16</v>
      </c>
    </row>
    <row r="142" spans="1:11" ht="12.75">
      <c r="A142" s="8">
        <v>16</v>
      </c>
      <c r="B142" s="8">
        <v>158</v>
      </c>
      <c r="C142" s="9" t="s">
        <v>208</v>
      </c>
      <c r="D142" s="9" t="s">
        <v>133</v>
      </c>
      <c r="E142" s="8">
        <v>1999</v>
      </c>
      <c r="F142" s="8"/>
      <c r="G142" s="9" t="s">
        <v>160</v>
      </c>
      <c r="H142" s="10">
        <v>0.0346875</v>
      </c>
      <c r="I142" s="11">
        <v>30</v>
      </c>
      <c r="J142" s="10">
        <f t="shared" si="4"/>
        <v>0.05552083333333334</v>
      </c>
      <c r="K142" s="8">
        <v>17</v>
      </c>
    </row>
    <row r="143" spans="1:11" ht="12.75">
      <c r="A143" s="8">
        <v>17</v>
      </c>
      <c r="B143" s="8">
        <v>154</v>
      </c>
      <c r="C143" s="9" t="s">
        <v>213</v>
      </c>
      <c r="D143" s="9" t="s">
        <v>117</v>
      </c>
      <c r="E143" s="8">
        <v>1999</v>
      </c>
      <c r="F143" s="8" t="s">
        <v>63</v>
      </c>
      <c r="G143" s="9" t="s">
        <v>26</v>
      </c>
      <c r="H143" s="10">
        <v>0.03605324074074074</v>
      </c>
      <c r="I143" s="11">
        <v>30</v>
      </c>
      <c r="J143" s="10">
        <f t="shared" si="4"/>
        <v>0.056886574074074076</v>
      </c>
      <c r="K143" s="8">
        <v>18</v>
      </c>
    </row>
    <row r="144" spans="1:11" ht="12.75">
      <c r="A144" s="8">
        <v>18</v>
      </c>
      <c r="B144" s="8">
        <v>160</v>
      </c>
      <c r="C144" s="9" t="s">
        <v>216</v>
      </c>
      <c r="D144" s="9" t="s">
        <v>53</v>
      </c>
      <c r="E144" s="8">
        <v>1999</v>
      </c>
      <c r="F144" s="8"/>
      <c r="G144" s="9" t="s">
        <v>21</v>
      </c>
      <c r="H144" s="10">
        <v>0.04134259259259259</v>
      </c>
      <c r="I144" s="11">
        <v>27</v>
      </c>
      <c r="J144" s="10">
        <f t="shared" si="4"/>
        <v>0.060092592592592586</v>
      </c>
      <c r="K144" s="8">
        <v>19</v>
      </c>
    </row>
    <row r="145" spans="1:11" ht="12.75">
      <c r="A145" s="8">
        <v>19</v>
      </c>
      <c r="B145" s="8">
        <v>177</v>
      </c>
      <c r="C145" s="9" t="s">
        <v>203</v>
      </c>
      <c r="D145" s="9" t="s">
        <v>129</v>
      </c>
      <c r="E145" s="8">
        <v>1999</v>
      </c>
      <c r="F145" s="8"/>
      <c r="G145" s="9" t="s">
        <v>160</v>
      </c>
      <c r="H145" s="10">
        <v>0.029583333333333336</v>
      </c>
      <c r="I145" s="11"/>
      <c r="J145" s="10" t="s">
        <v>340</v>
      </c>
      <c r="K145" s="8">
        <v>20</v>
      </c>
    </row>
    <row r="148" ht="12.75">
      <c r="F148" s="7" t="s">
        <v>218</v>
      </c>
    </row>
    <row r="149" spans="1:11" ht="24">
      <c r="A149" s="2" t="s">
        <v>1</v>
      </c>
      <c r="B149" s="2" t="s">
        <v>2</v>
      </c>
      <c r="C149" s="2" t="s">
        <v>3</v>
      </c>
      <c r="D149" s="2" t="s">
        <v>4</v>
      </c>
      <c r="E149" s="2" t="s">
        <v>5</v>
      </c>
      <c r="F149" s="2" t="s">
        <v>6</v>
      </c>
      <c r="G149" s="2" t="s">
        <v>7</v>
      </c>
      <c r="H149" s="2" t="s">
        <v>335</v>
      </c>
      <c r="I149" s="3" t="s">
        <v>336</v>
      </c>
      <c r="J149" s="2" t="s">
        <v>8</v>
      </c>
      <c r="K149" s="2" t="s">
        <v>9</v>
      </c>
    </row>
    <row r="150" spans="1:11" ht="12.75">
      <c r="A150" s="8">
        <v>1</v>
      </c>
      <c r="B150" s="8">
        <v>221</v>
      </c>
      <c r="C150" s="9" t="s">
        <v>219</v>
      </c>
      <c r="D150" s="9" t="s">
        <v>59</v>
      </c>
      <c r="E150" s="8">
        <v>1999</v>
      </c>
      <c r="F150" s="8" t="s">
        <v>197</v>
      </c>
      <c r="G150" s="9" t="s">
        <v>39</v>
      </c>
      <c r="H150" s="10">
        <v>0.018483796296296297</v>
      </c>
      <c r="I150" s="11">
        <v>7</v>
      </c>
      <c r="J150" s="10">
        <f aca="true" t="shared" si="5" ref="J150:J163">H150+I150*TIME(0,1,0)</f>
        <v>0.023344907407407408</v>
      </c>
      <c r="K150" s="8">
        <v>1</v>
      </c>
    </row>
    <row r="151" spans="1:11" ht="12.75">
      <c r="A151" s="8">
        <v>2</v>
      </c>
      <c r="B151" s="8">
        <v>235</v>
      </c>
      <c r="C151" s="9" t="s">
        <v>221</v>
      </c>
      <c r="D151" s="9" t="s">
        <v>222</v>
      </c>
      <c r="E151" s="8">
        <v>1999</v>
      </c>
      <c r="F151" s="8" t="s">
        <v>197</v>
      </c>
      <c r="G151" s="9" t="s">
        <v>29</v>
      </c>
      <c r="H151" s="10">
        <v>0.025439814814814814</v>
      </c>
      <c r="I151" s="11">
        <v>4</v>
      </c>
      <c r="J151" s="10">
        <f t="shared" si="5"/>
        <v>0.028217592592592593</v>
      </c>
      <c r="K151" s="8">
        <v>2</v>
      </c>
    </row>
    <row r="152" spans="1:11" ht="12.75">
      <c r="A152" s="8">
        <v>3</v>
      </c>
      <c r="B152" s="8">
        <v>234</v>
      </c>
      <c r="C152" s="9" t="s">
        <v>174</v>
      </c>
      <c r="D152" s="9" t="s">
        <v>65</v>
      </c>
      <c r="E152" s="8">
        <v>2001</v>
      </c>
      <c r="F152" s="8" t="s">
        <v>33</v>
      </c>
      <c r="G152" s="9" t="s">
        <v>26</v>
      </c>
      <c r="H152" s="10">
        <v>0.02664351851851852</v>
      </c>
      <c r="I152" s="11">
        <v>8</v>
      </c>
      <c r="J152" s="10">
        <f t="shared" si="5"/>
        <v>0.032199074074074074</v>
      </c>
      <c r="K152" s="8">
        <v>3</v>
      </c>
    </row>
    <row r="153" spans="1:11" ht="12.75">
      <c r="A153" s="8">
        <v>4</v>
      </c>
      <c r="B153" s="8">
        <v>237</v>
      </c>
      <c r="C153" s="9" t="s">
        <v>223</v>
      </c>
      <c r="D153" s="9" t="s">
        <v>224</v>
      </c>
      <c r="E153" s="8">
        <v>2001</v>
      </c>
      <c r="F153" s="8" t="s">
        <v>33</v>
      </c>
      <c r="G153" s="9" t="s">
        <v>26</v>
      </c>
      <c r="H153" s="10">
        <v>0.026157407407407407</v>
      </c>
      <c r="I153" s="11">
        <v>9</v>
      </c>
      <c r="J153" s="10">
        <f t="shared" si="5"/>
        <v>0.032407407407407406</v>
      </c>
      <c r="K153" s="8">
        <v>4</v>
      </c>
    </row>
    <row r="154" spans="1:11" ht="12.75">
      <c r="A154" s="8">
        <v>5</v>
      </c>
      <c r="B154" s="8">
        <v>233</v>
      </c>
      <c r="C154" s="9" t="s">
        <v>226</v>
      </c>
      <c r="D154" s="9" t="s">
        <v>101</v>
      </c>
      <c r="E154" s="8">
        <v>2000</v>
      </c>
      <c r="F154" s="8" t="s">
        <v>108</v>
      </c>
      <c r="G154" s="9" t="s">
        <v>227</v>
      </c>
      <c r="H154" s="10">
        <v>0.028587962962962964</v>
      </c>
      <c r="I154" s="11">
        <v>10</v>
      </c>
      <c r="J154" s="10">
        <f t="shared" si="5"/>
        <v>0.03553240740740741</v>
      </c>
      <c r="K154" s="8">
        <v>5</v>
      </c>
    </row>
    <row r="155" spans="1:11" ht="12.75">
      <c r="A155" s="8">
        <v>6</v>
      </c>
      <c r="B155" s="8">
        <v>227</v>
      </c>
      <c r="C155" s="9" t="s">
        <v>61</v>
      </c>
      <c r="D155" s="9" t="s">
        <v>59</v>
      </c>
      <c r="E155" s="8">
        <v>2000</v>
      </c>
      <c r="F155" s="8" t="s">
        <v>63</v>
      </c>
      <c r="G155" s="9" t="s">
        <v>49</v>
      </c>
      <c r="H155" s="10">
        <v>0.03284722222222222</v>
      </c>
      <c r="I155" s="11">
        <v>7</v>
      </c>
      <c r="J155" s="10">
        <f t="shared" si="5"/>
        <v>0.03770833333333333</v>
      </c>
      <c r="K155" s="8">
        <v>6</v>
      </c>
    </row>
    <row r="156" spans="1:11" ht="12.75">
      <c r="A156" s="8">
        <v>7</v>
      </c>
      <c r="B156" s="8">
        <v>230</v>
      </c>
      <c r="C156" s="9" t="s">
        <v>229</v>
      </c>
      <c r="D156" s="9" t="s">
        <v>230</v>
      </c>
      <c r="E156" s="8">
        <v>2000</v>
      </c>
      <c r="F156" s="8" t="s">
        <v>33</v>
      </c>
      <c r="G156" s="9" t="s">
        <v>34</v>
      </c>
      <c r="H156" s="10">
        <v>0.031053240740740742</v>
      </c>
      <c r="I156" s="11">
        <v>11</v>
      </c>
      <c r="J156" s="10">
        <f t="shared" si="5"/>
        <v>0.03869212962962963</v>
      </c>
      <c r="K156" s="8">
        <v>7</v>
      </c>
    </row>
    <row r="157" spans="1:11" ht="12.75">
      <c r="A157" s="8">
        <v>8</v>
      </c>
      <c r="B157" s="8">
        <v>224</v>
      </c>
      <c r="C157" s="9" t="s">
        <v>233</v>
      </c>
      <c r="D157" s="9" t="s">
        <v>65</v>
      </c>
      <c r="E157" s="8">
        <v>2001</v>
      </c>
      <c r="F157" s="8" t="s">
        <v>108</v>
      </c>
      <c r="G157" s="9" t="s">
        <v>26</v>
      </c>
      <c r="H157" s="10">
        <v>0.03445601851851852</v>
      </c>
      <c r="I157" s="11">
        <v>7</v>
      </c>
      <c r="J157" s="10">
        <f t="shared" si="5"/>
        <v>0.03931712962962963</v>
      </c>
      <c r="K157" s="8">
        <v>8</v>
      </c>
    </row>
    <row r="158" spans="1:11" ht="12.75">
      <c r="A158" s="8">
        <v>9</v>
      </c>
      <c r="B158" s="8">
        <v>232</v>
      </c>
      <c r="C158" s="9" t="s">
        <v>228</v>
      </c>
      <c r="D158" s="9" t="s">
        <v>193</v>
      </c>
      <c r="E158" s="8">
        <v>2001</v>
      </c>
      <c r="F158" s="8" t="s">
        <v>63</v>
      </c>
      <c r="G158" s="9" t="s">
        <v>19</v>
      </c>
      <c r="H158" s="10">
        <v>0.028958333333333336</v>
      </c>
      <c r="I158" s="11">
        <v>15</v>
      </c>
      <c r="J158" s="10">
        <f t="shared" si="5"/>
        <v>0.03937500000000001</v>
      </c>
      <c r="K158" s="8">
        <v>9</v>
      </c>
    </row>
    <row r="159" spans="1:11" ht="12.75">
      <c r="A159" s="8">
        <v>10</v>
      </c>
      <c r="B159" s="8">
        <v>231</v>
      </c>
      <c r="C159" s="9" t="s">
        <v>220</v>
      </c>
      <c r="D159" s="9" t="s">
        <v>89</v>
      </c>
      <c r="E159" s="8">
        <v>2000</v>
      </c>
      <c r="F159" s="8" t="s">
        <v>108</v>
      </c>
      <c r="G159" s="9" t="s">
        <v>66</v>
      </c>
      <c r="H159" s="10">
        <v>0.023078703703703702</v>
      </c>
      <c r="I159" s="11">
        <v>29</v>
      </c>
      <c r="J159" s="10">
        <f t="shared" si="5"/>
        <v>0.04321759259259259</v>
      </c>
      <c r="K159" s="8">
        <v>10</v>
      </c>
    </row>
    <row r="160" spans="1:11" ht="12.75">
      <c r="A160" s="8">
        <v>11</v>
      </c>
      <c r="B160" s="8">
        <v>240</v>
      </c>
      <c r="C160" s="9" t="s">
        <v>235</v>
      </c>
      <c r="D160" s="9" t="s">
        <v>65</v>
      </c>
      <c r="E160" s="8">
        <v>2000</v>
      </c>
      <c r="F160" s="8" t="s">
        <v>33</v>
      </c>
      <c r="G160" s="9" t="s">
        <v>34</v>
      </c>
      <c r="H160" s="10">
        <v>0.03625</v>
      </c>
      <c r="I160" s="11">
        <v>14</v>
      </c>
      <c r="J160" s="10">
        <f t="shared" si="5"/>
        <v>0.04597222222222222</v>
      </c>
      <c r="K160" s="8">
        <v>11</v>
      </c>
    </row>
    <row r="161" spans="1:11" ht="12.75">
      <c r="A161" s="8">
        <v>12</v>
      </c>
      <c r="B161" s="8">
        <v>229</v>
      </c>
      <c r="C161" s="9" t="s">
        <v>232</v>
      </c>
      <c r="D161" s="9" t="s">
        <v>59</v>
      </c>
      <c r="E161" s="8">
        <v>2002</v>
      </c>
      <c r="F161" s="8" t="s">
        <v>12</v>
      </c>
      <c r="G161" s="9" t="s">
        <v>109</v>
      </c>
      <c r="H161" s="10">
        <v>0.032407407407407406</v>
      </c>
      <c r="I161" s="11">
        <v>26</v>
      </c>
      <c r="J161" s="10">
        <f t="shared" si="5"/>
        <v>0.05046296296296296</v>
      </c>
      <c r="K161" s="8">
        <v>12</v>
      </c>
    </row>
    <row r="162" spans="1:11" ht="12.75">
      <c r="A162" s="8">
        <v>13</v>
      </c>
      <c r="B162" s="8">
        <v>241</v>
      </c>
      <c r="C162" s="9" t="s">
        <v>231</v>
      </c>
      <c r="D162" s="9" t="s">
        <v>193</v>
      </c>
      <c r="E162" s="8">
        <v>2001</v>
      </c>
      <c r="F162" s="8" t="s">
        <v>108</v>
      </c>
      <c r="G162" s="9" t="s">
        <v>16</v>
      </c>
      <c r="H162" s="10">
        <v>0.03136574074074074</v>
      </c>
      <c r="I162" s="11">
        <v>30</v>
      </c>
      <c r="J162" s="10">
        <f t="shared" si="5"/>
        <v>0.05219907407407408</v>
      </c>
      <c r="K162" s="8">
        <v>13</v>
      </c>
    </row>
    <row r="163" spans="1:11" ht="12.75">
      <c r="A163" s="8">
        <v>14</v>
      </c>
      <c r="B163" s="8">
        <v>225</v>
      </c>
      <c r="C163" s="9" t="s">
        <v>234</v>
      </c>
      <c r="D163" s="9" t="s">
        <v>65</v>
      </c>
      <c r="E163" s="8">
        <v>2000</v>
      </c>
      <c r="F163" s="8"/>
      <c r="G163" s="9" t="s">
        <v>21</v>
      </c>
      <c r="H163" s="10">
        <v>0.03505787037037037</v>
      </c>
      <c r="I163" s="11">
        <v>30</v>
      </c>
      <c r="J163" s="10">
        <f t="shared" si="5"/>
        <v>0.05589120370370371</v>
      </c>
      <c r="K163" s="8">
        <v>14</v>
      </c>
    </row>
    <row r="164" spans="1:11" ht="12.75">
      <c r="A164" s="8">
        <v>15</v>
      </c>
      <c r="B164" s="8">
        <v>236</v>
      </c>
      <c r="C164" s="9" t="s">
        <v>225</v>
      </c>
      <c r="D164" s="9" t="s">
        <v>62</v>
      </c>
      <c r="E164" s="8">
        <v>2001</v>
      </c>
      <c r="F164" s="8" t="s">
        <v>108</v>
      </c>
      <c r="G164" s="9" t="s">
        <v>16</v>
      </c>
      <c r="H164" s="10">
        <v>0.026828703703703702</v>
      </c>
      <c r="I164" s="11"/>
      <c r="J164" s="10" t="s">
        <v>339</v>
      </c>
      <c r="K164" s="8">
        <v>15</v>
      </c>
    </row>
    <row r="167" ht="12.75">
      <c r="F167" s="7" t="s">
        <v>236</v>
      </c>
    </row>
    <row r="168" spans="1:11" ht="24">
      <c r="A168" s="2" t="s">
        <v>1</v>
      </c>
      <c r="B168" s="2" t="s">
        <v>2</v>
      </c>
      <c r="C168" s="2" t="s">
        <v>3</v>
      </c>
      <c r="D168" s="2" t="s">
        <v>4</v>
      </c>
      <c r="E168" s="2" t="s">
        <v>5</v>
      </c>
      <c r="F168" s="2" t="s">
        <v>6</v>
      </c>
      <c r="G168" s="2" t="s">
        <v>7</v>
      </c>
      <c r="H168" s="2" t="s">
        <v>335</v>
      </c>
      <c r="I168" s="3" t="s">
        <v>336</v>
      </c>
      <c r="J168" s="2" t="s">
        <v>8</v>
      </c>
      <c r="K168" s="2" t="s">
        <v>9</v>
      </c>
    </row>
    <row r="169" spans="1:11" ht="12.75">
      <c r="A169" s="8">
        <v>1</v>
      </c>
      <c r="B169" s="8">
        <v>272</v>
      </c>
      <c r="C169" s="9" t="s">
        <v>136</v>
      </c>
      <c r="D169" s="9" t="s">
        <v>23</v>
      </c>
      <c r="E169" s="8">
        <v>1997</v>
      </c>
      <c r="F169" s="8"/>
      <c r="G169" s="9" t="s">
        <v>97</v>
      </c>
      <c r="H169" s="10">
        <v>0.029131944444444446</v>
      </c>
      <c r="I169" s="11">
        <v>15</v>
      </c>
      <c r="J169" s="10">
        <f aca="true" t="shared" si="6" ref="J169:J178">H169+I169*TIME(0,1,0)</f>
        <v>0.03954861111111112</v>
      </c>
      <c r="K169" s="8">
        <v>1</v>
      </c>
    </row>
    <row r="170" spans="1:11" ht="12.75">
      <c r="A170" s="8">
        <v>2</v>
      </c>
      <c r="B170" s="8">
        <v>275</v>
      </c>
      <c r="C170" s="9" t="s">
        <v>239</v>
      </c>
      <c r="D170" s="9" t="s">
        <v>31</v>
      </c>
      <c r="E170" s="8">
        <v>1997</v>
      </c>
      <c r="F170" s="8" t="s">
        <v>197</v>
      </c>
      <c r="G170" s="9" t="s">
        <v>29</v>
      </c>
      <c r="H170" s="10">
        <v>0.03363425925925926</v>
      </c>
      <c r="I170" s="11">
        <v>11</v>
      </c>
      <c r="J170" s="10">
        <f t="shared" si="6"/>
        <v>0.04127314814814815</v>
      </c>
      <c r="K170" s="8">
        <v>2</v>
      </c>
    </row>
    <row r="171" spans="1:11" ht="12.75">
      <c r="A171" s="8">
        <v>3</v>
      </c>
      <c r="B171" s="8">
        <v>271</v>
      </c>
      <c r="C171" s="9" t="s">
        <v>237</v>
      </c>
      <c r="D171" s="9" t="s">
        <v>121</v>
      </c>
      <c r="E171" s="8">
        <v>1997</v>
      </c>
      <c r="F171" s="8" t="s">
        <v>197</v>
      </c>
      <c r="G171" s="9" t="s">
        <v>34</v>
      </c>
      <c r="H171" s="10">
        <v>0.028657407407407406</v>
      </c>
      <c r="I171" s="11">
        <v>20</v>
      </c>
      <c r="J171" s="10">
        <f t="shared" si="6"/>
        <v>0.0425462962962963</v>
      </c>
      <c r="K171" s="8">
        <v>3</v>
      </c>
    </row>
    <row r="172" spans="1:11" ht="12.75">
      <c r="A172" s="8">
        <v>4</v>
      </c>
      <c r="B172" s="8">
        <v>274</v>
      </c>
      <c r="C172" s="9" t="s">
        <v>202</v>
      </c>
      <c r="D172" s="9" t="s">
        <v>131</v>
      </c>
      <c r="E172" s="8">
        <v>1997</v>
      </c>
      <c r="F172" s="8" t="s">
        <v>197</v>
      </c>
      <c r="G172" s="9" t="s">
        <v>39</v>
      </c>
      <c r="H172" s="10">
        <v>0.023807870370370368</v>
      </c>
      <c r="I172" s="11">
        <v>27</v>
      </c>
      <c r="J172" s="10">
        <f t="shared" si="6"/>
        <v>0.04255787037037037</v>
      </c>
      <c r="K172" s="8">
        <v>4</v>
      </c>
    </row>
    <row r="173" spans="1:11" ht="12.75">
      <c r="A173" s="8">
        <v>5</v>
      </c>
      <c r="B173" s="8">
        <v>273</v>
      </c>
      <c r="C173" s="9" t="s">
        <v>240</v>
      </c>
      <c r="D173" s="9" t="s">
        <v>23</v>
      </c>
      <c r="E173" s="8">
        <v>1998</v>
      </c>
      <c r="F173" s="8" t="s">
        <v>60</v>
      </c>
      <c r="G173" s="9" t="s">
        <v>109</v>
      </c>
      <c r="H173" s="10">
        <v>0.033726851851851855</v>
      </c>
      <c r="I173" s="11">
        <v>18</v>
      </c>
      <c r="J173" s="10">
        <f t="shared" si="6"/>
        <v>0.04622685185185185</v>
      </c>
      <c r="K173" s="8">
        <v>5</v>
      </c>
    </row>
    <row r="174" spans="1:11" ht="12.75">
      <c r="A174" s="8">
        <v>6</v>
      </c>
      <c r="B174" s="8">
        <v>278</v>
      </c>
      <c r="C174" s="9" t="s">
        <v>238</v>
      </c>
      <c r="D174" s="9" t="s">
        <v>129</v>
      </c>
      <c r="E174" s="8">
        <v>1998</v>
      </c>
      <c r="F174" s="8"/>
      <c r="G174" s="9" t="s">
        <v>97</v>
      </c>
      <c r="H174" s="10">
        <v>0.033344907407407406</v>
      </c>
      <c r="I174" s="11">
        <v>19</v>
      </c>
      <c r="J174" s="10">
        <f t="shared" si="6"/>
        <v>0.04653935185185185</v>
      </c>
      <c r="K174" s="8">
        <v>6</v>
      </c>
    </row>
    <row r="175" spans="1:11" ht="13.5" customHeight="1">
      <c r="A175" s="8">
        <v>7</v>
      </c>
      <c r="B175" s="8">
        <v>277</v>
      </c>
      <c r="C175" s="9" t="s">
        <v>241</v>
      </c>
      <c r="D175" s="9" t="s">
        <v>117</v>
      </c>
      <c r="E175" s="8">
        <v>1998</v>
      </c>
      <c r="F175" s="8"/>
      <c r="G175" s="9" t="s">
        <v>97</v>
      </c>
      <c r="H175" s="10">
        <v>0.03418981481481482</v>
      </c>
      <c r="I175" s="11">
        <v>25</v>
      </c>
      <c r="J175" s="10">
        <f t="shared" si="6"/>
        <v>0.05155092592592593</v>
      </c>
      <c r="K175" s="8">
        <v>7</v>
      </c>
    </row>
    <row r="176" spans="1:11" ht="12.75">
      <c r="A176" s="8">
        <v>8</v>
      </c>
      <c r="B176" s="8">
        <v>279</v>
      </c>
      <c r="C176" s="9" t="s">
        <v>242</v>
      </c>
      <c r="D176" s="9" t="s">
        <v>131</v>
      </c>
      <c r="E176" s="8">
        <v>1997</v>
      </c>
      <c r="F176" s="8" t="s">
        <v>33</v>
      </c>
      <c r="G176" s="9" t="s">
        <v>21</v>
      </c>
      <c r="H176" s="10">
        <v>0.0375462962962963</v>
      </c>
      <c r="I176" s="11">
        <v>30</v>
      </c>
      <c r="J176" s="10">
        <f t="shared" si="6"/>
        <v>0.058379629629629635</v>
      </c>
      <c r="K176" s="8">
        <v>8</v>
      </c>
    </row>
    <row r="177" spans="1:11" ht="12.75">
      <c r="A177" s="8">
        <v>9</v>
      </c>
      <c r="B177" s="8">
        <v>276</v>
      </c>
      <c r="C177" s="9" t="s">
        <v>243</v>
      </c>
      <c r="D177" s="9" t="s">
        <v>244</v>
      </c>
      <c r="E177" s="8">
        <v>1997</v>
      </c>
      <c r="F177" s="8" t="s">
        <v>33</v>
      </c>
      <c r="G177" s="9" t="s">
        <v>21</v>
      </c>
      <c r="H177" s="10">
        <v>0.039560185185185184</v>
      </c>
      <c r="I177" s="11">
        <v>32</v>
      </c>
      <c r="J177" s="10">
        <f t="shared" si="6"/>
        <v>0.06178240740740741</v>
      </c>
      <c r="K177" s="8">
        <v>9</v>
      </c>
    </row>
    <row r="178" spans="1:11" ht="12.75">
      <c r="A178" s="8">
        <v>10</v>
      </c>
      <c r="B178" s="8">
        <v>281</v>
      </c>
      <c r="C178" s="9" t="s">
        <v>134</v>
      </c>
      <c r="D178" s="9" t="s">
        <v>38</v>
      </c>
      <c r="E178" s="8">
        <v>1998</v>
      </c>
      <c r="F178" s="8" t="s">
        <v>63</v>
      </c>
      <c r="G178" s="9" t="s">
        <v>29</v>
      </c>
      <c r="H178" s="10">
        <v>0.04728009259259259</v>
      </c>
      <c r="I178" s="11">
        <v>50</v>
      </c>
      <c r="J178" s="10">
        <f t="shared" si="6"/>
        <v>0.08200231481481482</v>
      </c>
      <c r="K178" s="8">
        <v>10</v>
      </c>
    </row>
    <row r="181" ht="12.75">
      <c r="F181" s="7" t="s">
        <v>245</v>
      </c>
    </row>
    <row r="182" spans="1:11" ht="24">
      <c r="A182" s="2" t="s">
        <v>1</v>
      </c>
      <c r="B182" s="2" t="s">
        <v>2</v>
      </c>
      <c r="C182" s="2" t="s">
        <v>3</v>
      </c>
      <c r="D182" s="2" t="s">
        <v>4</v>
      </c>
      <c r="E182" s="2" t="s">
        <v>5</v>
      </c>
      <c r="F182" s="2" t="s">
        <v>6</v>
      </c>
      <c r="G182" s="2" t="s">
        <v>7</v>
      </c>
      <c r="H182" s="2" t="s">
        <v>335</v>
      </c>
      <c r="I182" s="3" t="s">
        <v>336</v>
      </c>
      <c r="J182" s="2" t="s">
        <v>8</v>
      </c>
      <c r="K182" s="2" t="s">
        <v>9</v>
      </c>
    </row>
    <row r="183" spans="1:11" ht="12.75">
      <c r="A183" s="8">
        <v>1</v>
      </c>
      <c r="B183" s="8">
        <v>216</v>
      </c>
      <c r="C183" s="9" t="s">
        <v>226</v>
      </c>
      <c r="D183" s="9" t="s">
        <v>178</v>
      </c>
      <c r="E183" s="8">
        <v>1998</v>
      </c>
      <c r="F183" s="8" t="s">
        <v>246</v>
      </c>
      <c r="G183" s="9" t="s">
        <v>227</v>
      </c>
      <c r="H183" s="10">
        <v>0.02</v>
      </c>
      <c r="I183" s="11">
        <v>0</v>
      </c>
      <c r="J183" s="10">
        <f aca="true" t="shared" si="7" ref="J183:J189">H183+I183*TIME(0,1,0)</f>
        <v>0.02</v>
      </c>
      <c r="K183" s="8">
        <v>1</v>
      </c>
    </row>
    <row r="184" spans="1:11" ht="12.75">
      <c r="A184" s="8">
        <v>2</v>
      </c>
      <c r="B184" s="8">
        <v>213</v>
      </c>
      <c r="C184" s="9" t="s">
        <v>247</v>
      </c>
      <c r="D184" s="9" t="s">
        <v>248</v>
      </c>
      <c r="E184" s="8">
        <v>1998</v>
      </c>
      <c r="F184" s="8" t="s">
        <v>197</v>
      </c>
      <c r="G184" s="9" t="s">
        <v>26</v>
      </c>
      <c r="H184" s="10">
        <v>0.022824074074074076</v>
      </c>
      <c r="I184" s="11">
        <v>6</v>
      </c>
      <c r="J184" s="10">
        <f t="shared" si="7"/>
        <v>0.026990740740740742</v>
      </c>
      <c r="K184" s="8">
        <v>2</v>
      </c>
    </row>
    <row r="185" spans="1:11" ht="12.75">
      <c r="A185" s="8">
        <v>3</v>
      </c>
      <c r="B185" s="8">
        <v>211</v>
      </c>
      <c r="C185" s="9" t="s">
        <v>249</v>
      </c>
      <c r="D185" s="9" t="s">
        <v>250</v>
      </c>
      <c r="E185" s="8">
        <v>1997</v>
      </c>
      <c r="F185" s="8" t="s">
        <v>33</v>
      </c>
      <c r="G185" s="9" t="s">
        <v>21</v>
      </c>
      <c r="H185" s="10">
        <v>0.024259259259259258</v>
      </c>
      <c r="I185" s="11">
        <v>13</v>
      </c>
      <c r="J185" s="10">
        <f t="shared" si="7"/>
        <v>0.03328703703703704</v>
      </c>
      <c r="K185" s="8">
        <v>3</v>
      </c>
    </row>
    <row r="186" spans="1:11" ht="12.75">
      <c r="A186" s="8">
        <v>4</v>
      </c>
      <c r="B186" s="8">
        <v>215</v>
      </c>
      <c r="C186" s="9" t="s">
        <v>82</v>
      </c>
      <c r="D186" s="9" t="s">
        <v>251</v>
      </c>
      <c r="E186" s="8">
        <v>1998</v>
      </c>
      <c r="F186" s="8" t="s">
        <v>63</v>
      </c>
      <c r="G186" s="9" t="s">
        <v>21</v>
      </c>
      <c r="H186" s="10">
        <v>0.025995370370370367</v>
      </c>
      <c r="I186" s="11">
        <v>15</v>
      </c>
      <c r="J186" s="10">
        <f t="shared" si="7"/>
        <v>0.036412037037037034</v>
      </c>
      <c r="K186" s="8">
        <v>4</v>
      </c>
    </row>
    <row r="187" spans="1:11" ht="12.75">
      <c r="A187" s="8">
        <v>5</v>
      </c>
      <c r="B187" s="8">
        <v>219</v>
      </c>
      <c r="C187" s="9" t="s">
        <v>252</v>
      </c>
      <c r="D187" s="9" t="s">
        <v>183</v>
      </c>
      <c r="E187" s="8">
        <v>1997</v>
      </c>
      <c r="F187" s="8" t="s">
        <v>33</v>
      </c>
      <c r="G187" s="9" t="s">
        <v>21</v>
      </c>
      <c r="H187" s="10">
        <v>0.03460648148148148</v>
      </c>
      <c r="I187" s="11">
        <v>5</v>
      </c>
      <c r="J187" s="10">
        <f t="shared" si="7"/>
        <v>0.038078703703703705</v>
      </c>
      <c r="K187" s="8">
        <v>5</v>
      </c>
    </row>
    <row r="188" spans="1:11" ht="12.75">
      <c r="A188" s="8">
        <v>6</v>
      </c>
      <c r="B188" s="8">
        <v>217</v>
      </c>
      <c r="C188" s="9" t="s">
        <v>253</v>
      </c>
      <c r="D188" s="9" t="s">
        <v>76</v>
      </c>
      <c r="E188" s="8">
        <v>1998</v>
      </c>
      <c r="F188" s="8" t="s">
        <v>63</v>
      </c>
      <c r="G188" s="9" t="s">
        <v>21</v>
      </c>
      <c r="H188" s="10">
        <v>0.03601851851851852</v>
      </c>
      <c r="I188" s="11">
        <v>5</v>
      </c>
      <c r="J188" s="10">
        <f t="shared" si="7"/>
        <v>0.03949074074074074</v>
      </c>
      <c r="K188" s="8">
        <v>6</v>
      </c>
    </row>
    <row r="189" spans="1:11" ht="12.75">
      <c r="A189" s="8">
        <v>7</v>
      </c>
      <c r="B189" s="8">
        <v>218</v>
      </c>
      <c r="C189" s="9" t="s">
        <v>337</v>
      </c>
      <c r="D189" s="9" t="s">
        <v>338</v>
      </c>
      <c r="E189" s="8">
        <v>1999</v>
      </c>
      <c r="F189" s="8">
        <v>1</v>
      </c>
      <c r="G189" s="9" t="s">
        <v>39</v>
      </c>
      <c r="H189" s="10">
        <v>0.03746527777777778</v>
      </c>
      <c r="I189" s="11">
        <v>10</v>
      </c>
      <c r="J189" s="10">
        <f t="shared" si="7"/>
        <v>0.044409722222222225</v>
      </c>
      <c r="K189" s="8">
        <v>7</v>
      </c>
    </row>
    <row r="192" ht="12.75">
      <c r="F192" s="7" t="s">
        <v>254</v>
      </c>
    </row>
    <row r="193" spans="1:11" ht="24">
      <c r="A193" s="2" t="s">
        <v>1</v>
      </c>
      <c r="B193" s="2" t="s">
        <v>2</v>
      </c>
      <c r="C193" s="2" t="s">
        <v>3</v>
      </c>
      <c r="D193" s="2" t="s">
        <v>4</v>
      </c>
      <c r="E193" s="2" t="s">
        <v>5</v>
      </c>
      <c r="F193" s="2" t="s">
        <v>6</v>
      </c>
      <c r="G193" s="2" t="s">
        <v>7</v>
      </c>
      <c r="H193" s="2" t="s">
        <v>335</v>
      </c>
      <c r="I193" s="3" t="s">
        <v>336</v>
      </c>
      <c r="J193" s="2" t="s">
        <v>8</v>
      </c>
      <c r="K193" s="2" t="s">
        <v>9</v>
      </c>
    </row>
    <row r="194" spans="1:11" ht="12.75">
      <c r="A194" s="8">
        <v>1</v>
      </c>
      <c r="B194" s="8">
        <v>257</v>
      </c>
      <c r="C194" s="9" t="s">
        <v>256</v>
      </c>
      <c r="D194" s="9" t="s">
        <v>55</v>
      </c>
      <c r="E194" s="8">
        <v>1996</v>
      </c>
      <c r="F194" s="8" t="s">
        <v>246</v>
      </c>
      <c r="G194" s="9" t="s">
        <v>26</v>
      </c>
      <c r="H194" s="10">
        <v>0.02532407407407408</v>
      </c>
      <c r="I194" s="11">
        <v>4</v>
      </c>
      <c r="J194" s="10">
        <f aca="true" t="shared" si="8" ref="J194:J199">H194+I194*TIME(0,1,0)</f>
        <v>0.028101851851851857</v>
      </c>
      <c r="K194" s="8">
        <v>1</v>
      </c>
    </row>
    <row r="195" spans="1:11" ht="12.75">
      <c r="A195" s="8">
        <v>2</v>
      </c>
      <c r="B195" s="8">
        <v>269</v>
      </c>
      <c r="C195" s="9" t="s">
        <v>259</v>
      </c>
      <c r="D195" s="9" t="s">
        <v>260</v>
      </c>
      <c r="E195" s="8">
        <v>1996</v>
      </c>
      <c r="F195" s="8" t="s">
        <v>197</v>
      </c>
      <c r="G195" s="9" t="s">
        <v>29</v>
      </c>
      <c r="H195" s="10">
        <v>0.029328703703703704</v>
      </c>
      <c r="I195" s="11">
        <v>2</v>
      </c>
      <c r="J195" s="10">
        <f t="shared" si="8"/>
        <v>0.03071759259259259</v>
      </c>
      <c r="K195" s="8">
        <v>2</v>
      </c>
    </row>
    <row r="196" spans="1:11" ht="12.75">
      <c r="A196" s="8">
        <v>3</v>
      </c>
      <c r="B196" s="8">
        <v>267</v>
      </c>
      <c r="C196" s="9" t="s">
        <v>263</v>
      </c>
      <c r="D196" s="9" t="s">
        <v>23</v>
      </c>
      <c r="E196" s="8">
        <v>1996</v>
      </c>
      <c r="F196" s="8" t="s">
        <v>60</v>
      </c>
      <c r="G196" s="9" t="s">
        <v>29</v>
      </c>
      <c r="H196" s="10">
        <v>0.03467592592592592</v>
      </c>
      <c r="I196" s="11">
        <v>9</v>
      </c>
      <c r="J196" s="10">
        <f t="shared" si="8"/>
        <v>0.04092592592592592</v>
      </c>
      <c r="K196" s="8">
        <v>3</v>
      </c>
    </row>
    <row r="197" spans="1:11" ht="12.75">
      <c r="A197" s="8">
        <v>4</v>
      </c>
      <c r="B197" s="8">
        <v>265</v>
      </c>
      <c r="C197" s="9" t="s">
        <v>255</v>
      </c>
      <c r="D197" s="9" t="s">
        <v>148</v>
      </c>
      <c r="E197" s="8">
        <v>1995</v>
      </c>
      <c r="F197" s="8" t="s">
        <v>60</v>
      </c>
      <c r="G197" s="9" t="s">
        <v>39</v>
      </c>
      <c r="H197" s="10">
        <v>0.02532407407407408</v>
      </c>
      <c r="I197" s="11">
        <v>23</v>
      </c>
      <c r="J197" s="10">
        <f t="shared" si="8"/>
        <v>0.0412962962962963</v>
      </c>
      <c r="K197" s="8">
        <v>4</v>
      </c>
    </row>
    <row r="198" spans="1:11" ht="12.75">
      <c r="A198" s="8">
        <v>5</v>
      </c>
      <c r="B198" s="8">
        <v>266</v>
      </c>
      <c r="C198" s="9" t="s">
        <v>261</v>
      </c>
      <c r="D198" s="9" t="s">
        <v>18</v>
      </c>
      <c r="E198" s="8">
        <v>1998</v>
      </c>
      <c r="F198" s="8" t="s">
        <v>197</v>
      </c>
      <c r="G198" s="9" t="s">
        <v>262</v>
      </c>
      <c r="H198" s="10">
        <v>0.0340625</v>
      </c>
      <c r="I198" s="11">
        <v>12</v>
      </c>
      <c r="J198" s="10">
        <f t="shared" si="8"/>
        <v>0.042395833333333334</v>
      </c>
      <c r="K198" s="8">
        <v>5</v>
      </c>
    </row>
    <row r="199" spans="1:11" ht="12.75">
      <c r="A199" s="8">
        <v>6</v>
      </c>
      <c r="B199" s="8">
        <v>270</v>
      </c>
      <c r="C199" s="9" t="s">
        <v>257</v>
      </c>
      <c r="D199" s="9" t="s">
        <v>258</v>
      </c>
      <c r="E199" s="8">
        <v>1996</v>
      </c>
      <c r="F199" s="8" t="s">
        <v>33</v>
      </c>
      <c r="G199" s="9" t="s">
        <v>34</v>
      </c>
      <c r="H199" s="10">
        <v>0.029212962962962965</v>
      </c>
      <c r="I199" s="11">
        <v>19</v>
      </c>
      <c r="J199" s="10">
        <f t="shared" si="8"/>
        <v>0.04240740740740741</v>
      </c>
      <c r="K199" s="8">
        <v>6</v>
      </c>
    </row>
    <row r="200" spans="1:11" ht="12.75">
      <c r="A200" s="12"/>
      <c r="B200" s="12"/>
      <c r="C200" s="13"/>
      <c r="D200" s="13"/>
      <c r="E200" s="12"/>
      <c r="F200" s="12"/>
      <c r="G200" s="13"/>
      <c r="H200" s="14"/>
      <c r="I200" s="15"/>
      <c r="J200" s="14"/>
      <c r="K200" s="12"/>
    </row>
    <row r="201" spans="1:11" ht="12.75">
      <c r="A201" s="12"/>
      <c r="B201" s="12"/>
      <c r="C201" s="13"/>
      <c r="D201" s="13"/>
      <c r="E201" s="12"/>
      <c r="F201" s="12"/>
      <c r="G201" s="13"/>
      <c r="H201" s="14"/>
      <c r="I201" s="15"/>
      <c r="J201" s="14"/>
      <c r="K201" s="12"/>
    </row>
    <row r="203" ht="12.75">
      <c r="A203" s="4"/>
    </row>
    <row r="204" ht="12.75">
      <c r="F204" s="7" t="s">
        <v>264</v>
      </c>
    </row>
    <row r="205" spans="1:11" ht="24">
      <c r="A205" s="2" t="s">
        <v>1</v>
      </c>
      <c r="B205" s="2" t="s">
        <v>2</v>
      </c>
      <c r="C205" s="2" t="s">
        <v>3</v>
      </c>
      <c r="D205" s="2" t="s">
        <v>4</v>
      </c>
      <c r="E205" s="2" t="s">
        <v>5</v>
      </c>
      <c r="F205" s="2" t="s">
        <v>6</v>
      </c>
      <c r="G205" s="2" t="s">
        <v>7</v>
      </c>
      <c r="H205" s="2" t="s">
        <v>335</v>
      </c>
      <c r="I205" s="3" t="s">
        <v>336</v>
      </c>
      <c r="J205" s="2" t="s">
        <v>8</v>
      </c>
      <c r="K205" s="2" t="s">
        <v>9</v>
      </c>
    </row>
    <row r="206" spans="1:11" ht="12.75">
      <c r="A206" s="8">
        <v>1</v>
      </c>
      <c r="B206" s="8">
        <v>289</v>
      </c>
      <c r="C206" s="9" t="s">
        <v>267</v>
      </c>
      <c r="D206" s="9" t="s">
        <v>178</v>
      </c>
      <c r="E206" s="8">
        <v>1996</v>
      </c>
      <c r="F206" s="8" t="s">
        <v>246</v>
      </c>
      <c r="G206" s="9" t="s">
        <v>39</v>
      </c>
      <c r="H206" s="10">
        <v>0.032060185185185185</v>
      </c>
      <c r="I206" s="11">
        <v>2</v>
      </c>
      <c r="J206" s="10">
        <f aca="true" t="shared" si="9" ref="J206:J212">H206+I206*TIME(0,1,0)</f>
        <v>0.033449074074074076</v>
      </c>
      <c r="K206" s="8">
        <v>1</v>
      </c>
    </row>
    <row r="207" spans="1:11" ht="12.75">
      <c r="A207" s="8">
        <v>2</v>
      </c>
      <c r="B207" s="8">
        <v>283</v>
      </c>
      <c r="C207" s="9" t="s">
        <v>265</v>
      </c>
      <c r="D207" s="9" t="s">
        <v>65</v>
      </c>
      <c r="E207" s="8">
        <v>1995</v>
      </c>
      <c r="F207" s="8" t="s">
        <v>266</v>
      </c>
      <c r="G207" s="9" t="s">
        <v>39</v>
      </c>
      <c r="H207" s="10">
        <v>0.02597222222222222</v>
      </c>
      <c r="I207" s="11">
        <v>17</v>
      </c>
      <c r="J207" s="10">
        <f t="shared" si="9"/>
        <v>0.03777777777777777</v>
      </c>
      <c r="K207" s="8">
        <v>2</v>
      </c>
    </row>
    <row r="208" spans="1:11" ht="12.75">
      <c r="A208" s="8">
        <v>3</v>
      </c>
      <c r="B208" s="8">
        <v>285</v>
      </c>
      <c r="C208" s="9" t="s">
        <v>268</v>
      </c>
      <c r="D208" s="9" t="s">
        <v>62</v>
      </c>
      <c r="E208" s="8">
        <v>1998</v>
      </c>
      <c r="F208" s="8" t="s">
        <v>197</v>
      </c>
      <c r="G208" s="9" t="s">
        <v>171</v>
      </c>
      <c r="H208" s="10">
        <v>0.03496527777777778</v>
      </c>
      <c r="I208" s="11">
        <v>17</v>
      </c>
      <c r="J208" s="10">
        <f t="shared" si="9"/>
        <v>0.04677083333333334</v>
      </c>
      <c r="K208" s="8">
        <v>3</v>
      </c>
    </row>
    <row r="209" spans="1:11" ht="12.75">
      <c r="A209" s="8">
        <v>4</v>
      </c>
      <c r="B209" s="8">
        <v>287</v>
      </c>
      <c r="C209" s="9" t="s">
        <v>270</v>
      </c>
      <c r="D209" s="9" t="s">
        <v>76</v>
      </c>
      <c r="E209" s="8">
        <v>1999</v>
      </c>
      <c r="F209" s="8" t="s">
        <v>197</v>
      </c>
      <c r="G209" s="9" t="s">
        <v>16</v>
      </c>
      <c r="H209" s="10">
        <v>0.04946759259259259</v>
      </c>
      <c r="I209" s="11">
        <v>2</v>
      </c>
      <c r="J209" s="10">
        <f t="shared" si="9"/>
        <v>0.05085648148148148</v>
      </c>
      <c r="K209" s="8">
        <v>4</v>
      </c>
    </row>
    <row r="210" spans="1:11" ht="12.75">
      <c r="A210" s="8">
        <v>5</v>
      </c>
      <c r="B210" s="8">
        <v>282</v>
      </c>
      <c r="C210" s="9" t="s">
        <v>269</v>
      </c>
      <c r="D210" s="9" t="s">
        <v>76</v>
      </c>
      <c r="E210" s="8">
        <v>1996</v>
      </c>
      <c r="F210" s="8" t="s">
        <v>246</v>
      </c>
      <c r="G210" s="9" t="s">
        <v>49</v>
      </c>
      <c r="H210" s="10">
        <v>0.04604166666666667</v>
      </c>
      <c r="I210" s="11">
        <v>7</v>
      </c>
      <c r="J210" s="10">
        <f t="shared" si="9"/>
        <v>0.05090277777777778</v>
      </c>
      <c r="K210" s="8">
        <v>5</v>
      </c>
    </row>
    <row r="211" spans="1:11" ht="12.75">
      <c r="A211" s="8">
        <v>6</v>
      </c>
      <c r="B211" s="8">
        <v>286</v>
      </c>
      <c r="C211" s="9" t="s">
        <v>271</v>
      </c>
      <c r="D211" s="9" t="s">
        <v>272</v>
      </c>
      <c r="E211" s="8">
        <v>1995</v>
      </c>
      <c r="F211" s="8"/>
      <c r="G211" s="9" t="s">
        <v>97</v>
      </c>
      <c r="H211" s="10">
        <v>0.05177083333333333</v>
      </c>
      <c r="I211" s="11">
        <v>26</v>
      </c>
      <c r="J211" s="10">
        <f t="shared" si="9"/>
        <v>0.06982638888888888</v>
      </c>
      <c r="K211" s="8">
        <v>6</v>
      </c>
    </row>
    <row r="212" spans="1:11" ht="12.75">
      <c r="A212" s="8">
        <v>7</v>
      </c>
      <c r="B212" s="8">
        <v>284</v>
      </c>
      <c r="C212" s="9" t="s">
        <v>273</v>
      </c>
      <c r="D212" s="9" t="s">
        <v>89</v>
      </c>
      <c r="E212" s="8">
        <v>1996</v>
      </c>
      <c r="F212" s="8" t="s">
        <v>197</v>
      </c>
      <c r="G212" s="9" t="s">
        <v>262</v>
      </c>
      <c r="H212" s="10">
        <v>0.05313657407407407</v>
      </c>
      <c r="I212" s="11">
        <v>29</v>
      </c>
      <c r="J212" s="10">
        <f t="shared" si="9"/>
        <v>0.07327546296296296</v>
      </c>
      <c r="K212" s="8">
        <v>7</v>
      </c>
    </row>
    <row r="215" ht="12.75">
      <c r="F215" s="7" t="s">
        <v>274</v>
      </c>
    </row>
    <row r="216" spans="1:11" ht="24">
      <c r="A216" s="2" t="s">
        <v>1</v>
      </c>
      <c r="B216" s="2" t="s">
        <v>2</v>
      </c>
      <c r="C216" s="2" t="s">
        <v>3</v>
      </c>
      <c r="D216" s="2" t="s">
        <v>4</v>
      </c>
      <c r="E216" s="2" t="s">
        <v>5</v>
      </c>
      <c r="F216" s="2" t="s">
        <v>6</v>
      </c>
      <c r="G216" s="2" t="s">
        <v>7</v>
      </c>
      <c r="H216" s="2" t="s">
        <v>335</v>
      </c>
      <c r="I216" s="3" t="s">
        <v>336</v>
      </c>
      <c r="J216" s="2" t="s">
        <v>8</v>
      </c>
      <c r="K216" s="2" t="s">
        <v>9</v>
      </c>
    </row>
    <row r="217" spans="1:11" ht="12.75">
      <c r="A217" s="8">
        <v>1</v>
      </c>
      <c r="B217" s="8">
        <v>262</v>
      </c>
      <c r="C217" s="9" t="s">
        <v>278</v>
      </c>
      <c r="D217" s="9" t="s">
        <v>276</v>
      </c>
      <c r="E217" s="8">
        <v>1982</v>
      </c>
      <c r="F217" s="8" t="s">
        <v>266</v>
      </c>
      <c r="G217" s="9" t="s">
        <v>119</v>
      </c>
      <c r="H217" s="10">
        <v>0.024444444444444446</v>
      </c>
      <c r="I217" s="11">
        <v>1</v>
      </c>
      <c r="J217" s="10">
        <f aca="true" t="shared" si="10" ref="J217:J228">H217+I217*TIME(0,1,0)</f>
        <v>0.02513888888888889</v>
      </c>
      <c r="K217" s="8">
        <v>1</v>
      </c>
    </row>
    <row r="218" spans="1:11" ht="12.75">
      <c r="A218" s="8">
        <v>2</v>
      </c>
      <c r="B218" s="8">
        <v>254</v>
      </c>
      <c r="C218" s="9" t="s">
        <v>283</v>
      </c>
      <c r="D218" s="9" t="s">
        <v>51</v>
      </c>
      <c r="E218" s="8">
        <v>1979</v>
      </c>
      <c r="F218" s="8"/>
      <c r="G218" s="9" t="s">
        <v>97</v>
      </c>
      <c r="H218" s="10">
        <v>0.024849537037037035</v>
      </c>
      <c r="I218" s="11">
        <v>2</v>
      </c>
      <c r="J218" s="10">
        <f t="shared" si="10"/>
        <v>0.026238425925925922</v>
      </c>
      <c r="K218" s="8">
        <v>2</v>
      </c>
    </row>
    <row r="219" spans="1:11" ht="12.75">
      <c r="A219" s="8">
        <v>3</v>
      </c>
      <c r="B219" s="8">
        <v>258</v>
      </c>
      <c r="C219" s="9" t="s">
        <v>275</v>
      </c>
      <c r="D219" s="9" t="s">
        <v>276</v>
      </c>
      <c r="E219" s="8">
        <v>1976</v>
      </c>
      <c r="F219" s="8"/>
      <c r="G219" s="9" t="s">
        <v>277</v>
      </c>
      <c r="H219" s="10">
        <v>0.023865740740740743</v>
      </c>
      <c r="I219" s="11">
        <v>6</v>
      </c>
      <c r="J219" s="10">
        <f t="shared" si="10"/>
        <v>0.02803240740740741</v>
      </c>
      <c r="K219" s="8">
        <v>3</v>
      </c>
    </row>
    <row r="220" spans="1:11" ht="12.75">
      <c r="A220" s="8">
        <v>4</v>
      </c>
      <c r="B220" s="8">
        <v>252</v>
      </c>
      <c r="C220" s="9" t="s">
        <v>279</v>
      </c>
      <c r="D220" s="9" t="s">
        <v>280</v>
      </c>
      <c r="E220" s="8">
        <v>1980</v>
      </c>
      <c r="F220" s="8"/>
      <c r="G220" s="9" t="s">
        <v>281</v>
      </c>
      <c r="H220" s="10">
        <v>0.024502314814814814</v>
      </c>
      <c r="I220" s="11">
        <v>6</v>
      </c>
      <c r="J220" s="10">
        <f t="shared" si="10"/>
        <v>0.02866898148148148</v>
      </c>
      <c r="K220" s="8">
        <v>4</v>
      </c>
    </row>
    <row r="221" spans="1:11" ht="12.75">
      <c r="A221" s="8">
        <v>5</v>
      </c>
      <c r="B221" s="8">
        <v>253</v>
      </c>
      <c r="C221" s="9" t="s">
        <v>284</v>
      </c>
      <c r="D221" s="9" t="s">
        <v>23</v>
      </c>
      <c r="E221" s="8">
        <v>1990</v>
      </c>
      <c r="F221" s="8" t="s">
        <v>197</v>
      </c>
      <c r="G221" s="9" t="s">
        <v>66</v>
      </c>
      <c r="H221" s="10">
        <v>0.026157407407407407</v>
      </c>
      <c r="I221" s="11">
        <v>9</v>
      </c>
      <c r="J221" s="10">
        <f t="shared" si="10"/>
        <v>0.032407407407407406</v>
      </c>
      <c r="K221" s="8">
        <v>5</v>
      </c>
    </row>
    <row r="222" spans="1:11" ht="12.75">
      <c r="A222" s="8">
        <v>6</v>
      </c>
      <c r="B222" s="8">
        <v>260</v>
      </c>
      <c r="C222" s="9" t="s">
        <v>282</v>
      </c>
      <c r="D222" s="9" t="s">
        <v>280</v>
      </c>
      <c r="E222" s="8">
        <v>1972</v>
      </c>
      <c r="F222" s="8" t="s">
        <v>246</v>
      </c>
      <c r="G222" s="9" t="s">
        <v>45</v>
      </c>
      <c r="H222" s="10">
        <v>0.02460648148148148</v>
      </c>
      <c r="I222" s="11">
        <v>14</v>
      </c>
      <c r="J222" s="10">
        <f t="shared" si="10"/>
        <v>0.0343287037037037</v>
      </c>
      <c r="K222" s="8">
        <v>6</v>
      </c>
    </row>
    <row r="223" spans="1:11" ht="12.75">
      <c r="A223" s="8">
        <v>7</v>
      </c>
      <c r="B223" s="8">
        <v>259</v>
      </c>
      <c r="C223" s="9" t="s">
        <v>285</v>
      </c>
      <c r="D223" s="9" t="s">
        <v>31</v>
      </c>
      <c r="E223" s="8">
        <v>1994</v>
      </c>
      <c r="F223" s="8" t="s">
        <v>246</v>
      </c>
      <c r="G223" s="9" t="s">
        <v>39</v>
      </c>
      <c r="H223" s="10">
        <v>0.02670138888888889</v>
      </c>
      <c r="I223" s="11">
        <v>12</v>
      </c>
      <c r="J223" s="10">
        <f t="shared" si="10"/>
        <v>0.035034722222222224</v>
      </c>
      <c r="K223" s="8">
        <v>7</v>
      </c>
    </row>
    <row r="224" spans="1:11" ht="12.75">
      <c r="A224" s="8">
        <v>8</v>
      </c>
      <c r="B224" s="8">
        <v>256</v>
      </c>
      <c r="C224" s="9" t="s">
        <v>289</v>
      </c>
      <c r="D224" s="9" t="s">
        <v>280</v>
      </c>
      <c r="E224" s="8">
        <v>1990</v>
      </c>
      <c r="F224" s="8" t="s">
        <v>197</v>
      </c>
      <c r="G224" s="9" t="s">
        <v>119</v>
      </c>
      <c r="H224" s="10">
        <v>0.030972222222222224</v>
      </c>
      <c r="I224" s="11">
        <v>9</v>
      </c>
      <c r="J224" s="10">
        <f t="shared" si="10"/>
        <v>0.037222222222222226</v>
      </c>
      <c r="K224" s="8">
        <v>8</v>
      </c>
    </row>
    <row r="225" spans="1:11" ht="12.75">
      <c r="A225" s="8">
        <v>9</v>
      </c>
      <c r="B225" s="8">
        <v>251</v>
      </c>
      <c r="C225" s="9" t="s">
        <v>287</v>
      </c>
      <c r="D225" s="9" t="s">
        <v>131</v>
      </c>
      <c r="E225" s="8">
        <v>1993</v>
      </c>
      <c r="F225" s="8"/>
      <c r="G225" s="9" t="s">
        <v>97</v>
      </c>
      <c r="H225" s="10">
        <v>0.02866898148148148</v>
      </c>
      <c r="I225" s="11">
        <v>13</v>
      </c>
      <c r="J225" s="10">
        <f t="shared" si="10"/>
        <v>0.037696759259259256</v>
      </c>
      <c r="K225" s="8">
        <v>9</v>
      </c>
    </row>
    <row r="226" spans="1:11" ht="12.75">
      <c r="A226" s="8">
        <v>10</v>
      </c>
      <c r="B226" s="8">
        <v>263</v>
      </c>
      <c r="C226" s="9" t="s">
        <v>288</v>
      </c>
      <c r="D226" s="9" t="s">
        <v>51</v>
      </c>
      <c r="E226" s="8">
        <v>1985</v>
      </c>
      <c r="F226" s="8" t="s">
        <v>197</v>
      </c>
      <c r="G226" s="9" t="s">
        <v>262</v>
      </c>
      <c r="H226" s="10">
        <v>0.030879629629629632</v>
      </c>
      <c r="I226" s="11">
        <v>19</v>
      </c>
      <c r="J226" s="10">
        <f t="shared" si="10"/>
        <v>0.04407407407407408</v>
      </c>
      <c r="K226" s="8">
        <v>10</v>
      </c>
    </row>
    <row r="227" spans="1:11" ht="12.75">
      <c r="A227" s="8">
        <v>11</v>
      </c>
      <c r="B227" s="8">
        <v>255</v>
      </c>
      <c r="C227" s="9" t="s">
        <v>286</v>
      </c>
      <c r="D227" s="9" t="s">
        <v>280</v>
      </c>
      <c r="E227" s="8">
        <v>1994</v>
      </c>
      <c r="F227" s="8" t="s">
        <v>246</v>
      </c>
      <c r="G227" s="9" t="s">
        <v>262</v>
      </c>
      <c r="H227" s="10">
        <v>0.027199074074074073</v>
      </c>
      <c r="I227" s="11">
        <v>44</v>
      </c>
      <c r="J227" s="10">
        <f t="shared" si="10"/>
        <v>0.05775462962962963</v>
      </c>
      <c r="K227" s="8">
        <v>11</v>
      </c>
    </row>
    <row r="228" spans="1:11" ht="14.25" customHeight="1">
      <c r="A228" s="8">
        <v>12</v>
      </c>
      <c r="B228" s="8">
        <v>261</v>
      </c>
      <c r="C228" s="9" t="s">
        <v>290</v>
      </c>
      <c r="D228" s="9" t="s">
        <v>276</v>
      </c>
      <c r="E228" s="8">
        <v>1982</v>
      </c>
      <c r="F228" s="8"/>
      <c r="G228" s="9" t="s">
        <v>325</v>
      </c>
      <c r="H228" s="10">
        <v>0.03861111111111111</v>
      </c>
      <c r="I228" s="11">
        <v>49</v>
      </c>
      <c r="J228" s="10">
        <f t="shared" si="10"/>
        <v>0.07263888888888889</v>
      </c>
      <c r="K228" s="8">
        <v>12</v>
      </c>
    </row>
    <row r="231" ht="12.75">
      <c r="F231" s="7" t="s">
        <v>291</v>
      </c>
    </row>
    <row r="232" spans="1:11" ht="24">
      <c r="A232" s="2" t="s">
        <v>1</v>
      </c>
      <c r="B232" s="2" t="s">
        <v>2</v>
      </c>
      <c r="C232" s="2" t="s">
        <v>3</v>
      </c>
      <c r="D232" s="2" t="s">
        <v>4</v>
      </c>
      <c r="E232" s="2" t="s">
        <v>5</v>
      </c>
      <c r="F232" s="2" t="s">
        <v>6</v>
      </c>
      <c r="G232" s="2" t="s">
        <v>7</v>
      </c>
      <c r="H232" s="2" t="s">
        <v>335</v>
      </c>
      <c r="I232" s="3" t="s">
        <v>336</v>
      </c>
      <c r="J232" s="2" t="s">
        <v>8</v>
      </c>
      <c r="K232" s="2" t="s">
        <v>9</v>
      </c>
    </row>
    <row r="233" spans="1:11" ht="12.75">
      <c r="A233" s="8">
        <v>1</v>
      </c>
      <c r="B233" s="8">
        <v>292</v>
      </c>
      <c r="C233" s="9" t="s">
        <v>292</v>
      </c>
      <c r="D233" s="9" t="s">
        <v>272</v>
      </c>
      <c r="E233" s="8">
        <v>1985</v>
      </c>
      <c r="F233" s="8" t="s">
        <v>266</v>
      </c>
      <c r="G233" s="9" t="s">
        <v>119</v>
      </c>
      <c r="H233" s="10">
        <v>0.024398148148148145</v>
      </c>
      <c r="I233" s="11">
        <v>3</v>
      </c>
      <c r="J233" s="10">
        <f>H233+I233*TIME(0,1,0)</f>
        <v>0.026481481481481477</v>
      </c>
      <c r="K233" s="8">
        <v>1</v>
      </c>
    </row>
    <row r="234" spans="1:11" ht="12.75">
      <c r="A234" s="8">
        <v>2</v>
      </c>
      <c r="B234" s="8">
        <v>294</v>
      </c>
      <c r="C234" s="9" t="s">
        <v>293</v>
      </c>
      <c r="D234" s="9" t="s">
        <v>193</v>
      </c>
      <c r="E234" s="8">
        <v>1983</v>
      </c>
      <c r="F234" s="8"/>
      <c r="G234" s="9" t="s">
        <v>277</v>
      </c>
      <c r="H234" s="10">
        <v>0.025405092592592594</v>
      </c>
      <c r="I234" s="11">
        <v>8</v>
      </c>
      <c r="J234" s="10">
        <f>H234+I234*TIME(0,1,0)</f>
        <v>0.03096064814814815</v>
      </c>
      <c r="K234" s="8">
        <v>2</v>
      </c>
    </row>
    <row r="235" spans="1:11" ht="12.75">
      <c r="A235" s="8">
        <v>3</v>
      </c>
      <c r="B235" s="8">
        <v>291</v>
      </c>
      <c r="C235" s="9" t="s">
        <v>80</v>
      </c>
      <c r="D235" s="9" t="s">
        <v>74</v>
      </c>
      <c r="E235" s="8">
        <v>1986</v>
      </c>
      <c r="F235" s="8" t="s">
        <v>246</v>
      </c>
      <c r="G235" s="9" t="s">
        <v>171</v>
      </c>
      <c r="H235" s="10">
        <v>0.027210648148148147</v>
      </c>
      <c r="I235" s="11">
        <v>14</v>
      </c>
      <c r="J235" s="10">
        <f>H235+I235*TIME(0,1,0)</f>
        <v>0.036932870370370366</v>
      </c>
      <c r="K235" s="8">
        <v>3</v>
      </c>
    </row>
    <row r="236" spans="1:11" ht="12.75">
      <c r="A236" s="8">
        <v>4</v>
      </c>
      <c r="B236" s="8">
        <v>293</v>
      </c>
      <c r="C236" s="9" t="s">
        <v>294</v>
      </c>
      <c r="D236" s="9" t="s">
        <v>65</v>
      </c>
      <c r="E236" s="8">
        <v>1981</v>
      </c>
      <c r="F236" s="8"/>
      <c r="G236" s="9" t="s">
        <v>97</v>
      </c>
      <c r="H236" s="10">
        <v>0.03834490740740741</v>
      </c>
      <c r="I236" s="11">
        <v>14</v>
      </c>
      <c r="J236" s="10">
        <f>H236+I236*TIME(0,1,0)</f>
        <v>0.04806712962962963</v>
      </c>
      <c r="K236" s="8">
        <v>4</v>
      </c>
    </row>
    <row r="239" ht="12.75">
      <c r="F239" s="7" t="s">
        <v>295</v>
      </c>
    </row>
    <row r="240" spans="1:11" ht="24">
      <c r="A240" s="2" t="s">
        <v>1</v>
      </c>
      <c r="B240" s="2" t="s">
        <v>2</v>
      </c>
      <c r="C240" s="2" t="s">
        <v>3</v>
      </c>
      <c r="D240" s="2" t="s">
        <v>4</v>
      </c>
      <c r="E240" s="2" t="s">
        <v>5</v>
      </c>
      <c r="F240" s="2" t="s">
        <v>6</v>
      </c>
      <c r="G240" s="2" t="s">
        <v>7</v>
      </c>
      <c r="H240" s="2" t="s">
        <v>335</v>
      </c>
      <c r="I240" s="3" t="s">
        <v>336</v>
      </c>
      <c r="J240" s="2" t="s">
        <v>8</v>
      </c>
      <c r="K240" s="2" t="s">
        <v>9</v>
      </c>
    </row>
    <row r="241" spans="1:11" ht="12.75">
      <c r="A241" s="8">
        <v>1</v>
      </c>
      <c r="B241" s="8">
        <v>305</v>
      </c>
      <c r="C241" s="9" t="s">
        <v>296</v>
      </c>
      <c r="D241" s="9" t="s">
        <v>31</v>
      </c>
      <c r="E241" s="8">
        <v>1974</v>
      </c>
      <c r="F241" s="8" t="s">
        <v>197</v>
      </c>
      <c r="G241" s="9" t="s">
        <v>297</v>
      </c>
      <c r="H241" s="10">
        <v>0.025231481481481483</v>
      </c>
      <c r="I241" s="11">
        <v>7</v>
      </c>
      <c r="J241" s="10">
        <f aca="true" t="shared" si="11" ref="J241:J255">H241+I241*TIME(0,1,0)</f>
        <v>0.030092592592592594</v>
      </c>
      <c r="K241" s="8">
        <v>1</v>
      </c>
    </row>
    <row r="242" spans="1:11" ht="12.75">
      <c r="A242" s="8">
        <v>2</v>
      </c>
      <c r="B242" s="8">
        <v>301</v>
      </c>
      <c r="C242" s="9" t="s">
        <v>298</v>
      </c>
      <c r="D242" s="9" t="s">
        <v>260</v>
      </c>
      <c r="E242" s="8">
        <v>1969</v>
      </c>
      <c r="F242" s="8"/>
      <c r="G242" s="9" t="s">
        <v>297</v>
      </c>
      <c r="H242" s="10">
        <v>0.027430555555555555</v>
      </c>
      <c r="I242" s="11">
        <v>5</v>
      </c>
      <c r="J242" s="10">
        <f t="shared" si="11"/>
        <v>0.03090277777777778</v>
      </c>
      <c r="K242" s="8">
        <v>2</v>
      </c>
    </row>
    <row r="243" spans="1:11" ht="12.75">
      <c r="A243" s="8">
        <v>3</v>
      </c>
      <c r="B243" s="8">
        <v>312</v>
      </c>
      <c r="C243" s="9" t="s">
        <v>301</v>
      </c>
      <c r="D243" s="9" t="s">
        <v>302</v>
      </c>
      <c r="E243" s="8">
        <v>1969</v>
      </c>
      <c r="F243" s="8" t="s">
        <v>33</v>
      </c>
      <c r="G243" s="9" t="s">
        <v>303</v>
      </c>
      <c r="H243" s="10">
        <v>0.029282407407407406</v>
      </c>
      <c r="I243" s="11">
        <v>6</v>
      </c>
      <c r="J243" s="10">
        <f t="shared" si="11"/>
        <v>0.033449074074074076</v>
      </c>
      <c r="K243" s="8">
        <v>3</v>
      </c>
    </row>
    <row r="244" spans="1:11" ht="12.75">
      <c r="A244" s="8">
        <v>4</v>
      </c>
      <c r="B244" s="8">
        <v>264</v>
      </c>
      <c r="C244" s="9" t="s">
        <v>308</v>
      </c>
      <c r="D244" s="9" t="s">
        <v>199</v>
      </c>
      <c r="E244" s="8">
        <v>1967</v>
      </c>
      <c r="F244" s="8" t="s">
        <v>197</v>
      </c>
      <c r="G244" s="9" t="s">
        <v>281</v>
      </c>
      <c r="H244" s="10">
        <v>0.03445601851851852</v>
      </c>
      <c r="I244" s="11">
        <v>2</v>
      </c>
      <c r="J244" s="10">
        <f t="shared" si="11"/>
        <v>0.03584490740740741</v>
      </c>
      <c r="K244" s="8">
        <v>4</v>
      </c>
    </row>
    <row r="245" spans="1:11" ht="12.75">
      <c r="A245" s="8">
        <v>5</v>
      </c>
      <c r="B245" s="8">
        <v>308</v>
      </c>
      <c r="C245" s="9" t="s">
        <v>69</v>
      </c>
      <c r="D245" s="9" t="s">
        <v>51</v>
      </c>
      <c r="E245" s="8">
        <v>1978</v>
      </c>
      <c r="F245" s="8"/>
      <c r="G245" s="9" t="s">
        <v>305</v>
      </c>
      <c r="H245" s="10">
        <v>0.03273148148148148</v>
      </c>
      <c r="I245" s="11">
        <v>5</v>
      </c>
      <c r="J245" s="10">
        <f t="shared" si="11"/>
        <v>0.0362037037037037</v>
      </c>
      <c r="K245" s="8">
        <v>5</v>
      </c>
    </row>
    <row r="246" spans="1:11" ht="12.75">
      <c r="A246" s="8">
        <v>6</v>
      </c>
      <c r="B246" s="8">
        <v>303</v>
      </c>
      <c r="C246" s="9" t="s">
        <v>304</v>
      </c>
      <c r="D246" s="9" t="s">
        <v>139</v>
      </c>
      <c r="E246" s="8">
        <v>1963</v>
      </c>
      <c r="F246" s="8"/>
      <c r="G246" s="9" t="s">
        <v>297</v>
      </c>
      <c r="H246" s="10">
        <v>0.03146990740740741</v>
      </c>
      <c r="I246" s="11">
        <v>7</v>
      </c>
      <c r="J246" s="10">
        <f t="shared" si="11"/>
        <v>0.036331018518518526</v>
      </c>
      <c r="K246" s="8">
        <v>6</v>
      </c>
    </row>
    <row r="247" spans="1:11" ht="12.75">
      <c r="A247" s="8">
        <v>7</v>
      </c>
      <c r="B247" s="8">
        <v>300</v>
      </c>
      <c r="C247" s="9" t="s">
        <v>299</v>
      </c>
      <c r="D247" s="9" t="s">
        <v>55</v>
      </c>
      <c r="E247" s="8">
        <v>1968</v>
      </c>
      <c r="F247" s="8"/>
      <c r="G247" s="9" t="s">
        <v>300</v>
      </c>
      <c r="H247" s="10">
        <v>0.027789351851851853</v>
      </c>
      <c r="I247" s="11">
        <v>15</v>
      </c>
      <c r="J247" s="10">
        <f t="shared" si="11"/>
        <v>0.03820601851851852</v>
      </c>
      <c r="K247" s="8">
        <v>7</v>
      </c>
    </row>
    <row r="248" spans="1:11" ht="12.75">
      <c r="A248" s="8">
        <v>8</v>
      </c>
      <c r="B248" s="8">
        <v>304</v>
      </c>
      <c r="C248" s="9" t="s">
        <v>306</v>
      </c>
      <c r="D248" s="9" t="s">
        <v>307</v>
      </c>
      <c r="E248" s="8">
        <v>1978</v>
      </c>
      <c r="F248" s="8" t="s">
        <v>197</v>
      </c>
      <c r="G248" s="9" t="s">
        <v>16</v>
      </c>
      <c r="H248" s="10">
        <v>0.0328125</v>
      </c>
      <c r="I248" s="11">
        <v>13</v>
      </c>
      <c r="J248" s="10">
        <f t="shared" si="11"/>
        <v>0.04184027777777778</v>
      </c>
      <c r="K248" s="8">
        <v>8</v>
      </c>
    </row>
    <row r="249" spans="1:11" ht="12.75">
      <c r="A249" s="8">
        <v>9</v>
      </c>
      <c r="B249" s="8">
        <v>311</v>
      </c>
      <c r="C249" s="9" t="s">
        <v>312</v>
      </c>
      <c r="D249" s="9" t="s">
        <v>313</v>
      </c>
      <c r="E249" s="8">
        <v>1973</v>
      </c>
      <c r="F249" s="8"/>
      <c r="G249" s="9" t="s">
        <v>297</v>
      </c>
      <c r="H249" s="10">
        <v>0.036828703703703704</v>
      </c>
      <c r="I249" s="11">
        <v>9</v>
      </c>
      <c r="J249" s="10">
        <f t="shared" si="11"/>
        <v>0.0430787037037037</v>
      </c>
      <c r="K249" s="8">
        <v>8</v>
      </c>
    </row>
    <row r="250" spans="1:11" ht="12.75">
      <c r="A250" s="8">
        <v>10</v>
      </c>
      <c r="B250" s="8">
        <v>309</v>
      </c>
      <c r="C250" s="9" t="s">
        <v>309</v>
      </c>
      <c r="D250" s="9" t="s">
        <v>123</v>
      </c>
      <c r="E250" s="8">
        <v>1975</v>
      </c>
      <c r="F250" s="8" t="s">
        <v>33</v>
      </c>
      <c r="G250" s="9" t="s">
        <v>26</v>
      </c>
      <c r="H250" s="10">
        <v>0.03445601851851852</v>
      </c>
      <c r="I250" s="11">
        <v>13</v>
      </c>
      <c r="J250" s="10">
        <f t="shared" si="11"/>
        <v>0.0434837962962963</v>
      </c>
      <c r="K250" s="8">
        <v>10</v>
      </c>
    </row>
    <row r="251" spans="1:11" ht="12.75">
      <c r="A251" s="8">
        <v>11</v>
      </c>
      <c r="B251" s="8">
        <v>310</v>
      </c>
      <c r="C251" s="9" t="s">
        <v>314</v>
      </c>
      <c r="D251" s="9" t="s">
        <v>123</v>
      </c>
      <c r="E251" s="8">
        <v>1969</v>
      </c>
      <c r="F251" s="8"/>
      <c r="G251" s="9" t="s">
        <v>300</v>
      </c>
      <c r="H251" s="10">
        <v>0.03715277777777778</v>
      </c>
      <c r="I251" s="11">
        <v>19</v>
      </c>
      <c r="J251" s="10">
        <f t="shared" si="11"/>
        <v>0.050347222222222224</v>
      </c>
      <c r="K251" s="8">
        <v>11</v>
      </c>
    </row>
    <row r="252" spans="1:11" ht="12.75">
      <c r="A252" s="8">
        <v>12</v>
      </c>
      <c r="B252" s="8">
        <v>307</v>
      </c>
      <c r="C252" s="9" t="s">
        <v>310</v>
      </c>
      <c r="D252" s="9" t="s">
        <v>311</v>
      </c>
      <c r="E252" s="8">
        <v>1959</v>
      </c>
      <c r="F252" s="8"/>
      <c r="G252" s="9" t="s">
        <v>281</v>
      </c>
      <c r="H252" s="10">
        <v>0.03616898148148148</v>
      </c>
      <c r="I252" s="11">
        <v>23</v>
      </c>
      <c r="J252" s="10">
        <f t="shared" si="11"/>
        <v>0.052141203703703703</v>
      </c>
      <c r="K252" s="8">
        <v>12</v>
      </c>
    </row>
    <row r="253" spans="1:11" ht="12.75">
      <c r="A253" s="8">
        <v>13</v>
      </c>
      <c r="B253" s="8">
        <v>314</v>
      </c>
      <c r="C253" s="9" t="s">
        <v>319</v>
      </c>
      <c r="D253" s="9" t="s">
        <v>311</v>
      </c>
      <c r="E253" s="8">
        <v>1965</v>
      </c>
      <c r="F253" s="8"/>
      <c r="G253" s="9" t="s">
        <v>297</v>
      </c>
      <c r="H253" s="10">
        <v>0.04597222222222222</v>
      </c>
      <c r="I253" s="11">
        <v>11</v>
      </c>
      <c r="J253" s="10">
        <f t="shared" si="11"/>
        <v>0.05361111111111111</v>
      </c>
      <c r="K253" s="8">
        <v>13</v>
      </c>
    </row>
    <row r="254" spans="1:11" ht="12.75">
      <c r="A254" s="8">
        <v>14</v>
      </c>
      <c r="B254" s="8">
        <v>302</v>
      </c>
      <c r="C254" s="9" t="s">
        <v>315</v>
      </c>
      <c r="D254" s="9" t="s">
        <v>316</v>
      </c>
      <c r="E254" s="8">
        <v>1965</v>
      </c>
      <c r="F254" s="8"/>
      <c r="G254" s="9" t="s">
        <v>317</v>
      </c>
      <c r="H254" s="10">
        <v>0.039594907407407405</v>
      </c>
      <c r="I254" s="11">
        <v>24</v>
      </c>
      <c r="J254" s="10">
        <f t="shared" si="11"/>
        <v>0.056261574074074075</v>
      </c>
      <c r="K254" s="8">
        <v>14</v>
      </c>
    </row>
    <row r="255" spans="1:11" ht="12.75">
      <c r="A255" s="8">
        <v>15</v>
      </c>
      <c r="B255" s="8">
        <v>306</v>
      </c>
      <c r="C255" s="9" t="s">
        <v>318</v>
      </c>
      <c r="D255" s="9" t="s">
        <v>129</v>
      </c>
      <c r="E255" s="8">
        <v>1976</v>
      </c>
      <c r="F255" s="8" t="s">
        <v>60</v>
      </c>
      <c r="G255" s="9" t="s">
        <v>112</v>
      </c>
      <c r="H255" s="10">
        <v>0.04047453703703704</v>
      </c>
      <c r="I255" s="11">
        <v>36</v>
      </c>
      <c r="J255" s="10">
        <f t="shared" si="11"/>
        <v>0.06547453703703704</v>
      </c>
      <c r="K255" s="8">
        <v>15</v>
      </c>
    </row>
    <row r="258" ht="12.75">
      <c r="A258" s="4"/>
    </row>
    <row r="259" ht="12.75">
      <c r="F259" s="7" t="s">
        <v>320</v>
      </c>
    </row>
    <row r="260" spans="1:11" ht="24">
      <c r="A260" s="2" t="s">
        <v>1</v>
      </c>
      <c r="B260" s="2" t="s">
        <v>2</v>
      </c>
      <c r="C260" s="2" t="s">
        <v>3</v>
      </c>
      <c r="D260" s="2" t="s">
        <v>4</v>
      </c>
      <c r="E260" s="2" t="s">
        <v>5</v>
      </c>
      <c r="F260" s="2" t="s">
        <v>6</v>
      </c>
      <c r="G260" s="2" t="s">
        <v>7</v>
      </c>
      <c r="H260" s="2" t="s">
        <v>335</v>
      </c>
      <c r="I260" s="3" t="s">
        <v>336</v>
      </c>
      <c r="J260" s="2" t="s">
        <v>8</v>
      </c>
      <c r="K260" s="2" t="s">
        <v>9</v>
      </c>
    </row>
    <row r="261" spans="1:11" ht="12.75">
      <c r="A261" s="8">
        <v>1</v>
      </c>
      <c r="B261" s="8">
        <v>299</v>
      </c>
      <c r="C261" s="9" t="s">
        <v>321</v>
      </c>
      <c r="D261" s="9" t="s">
        <v>74</v>
      </c>
      <c r="E261" s="8">
        <v>1969</v>
      </c>
      <c r="F261" s="8" t="s">
        <v>60</v>
      </c>
      <c r="G261" s="9" t="s">
        <v>281</v>
      </c>
      <c r="H261" s="10">
        <v>0.03674768518518518</v>
      </c>
      <c r="I261" s="11">
        <v>11</v>
      </c>
      <c r="J261" s="10">
        <f>H261+I261*TIME(0,1,0)</f>
        <v>0.04438657407407407</v>
      </c>
      <c r="K261" s="8">
        <v>1</v>
      </c>
    </row>
    <row r="262" spans="1:11" ht="12.75">
      <c r="A262" s="8">
        <v>2</v>
      </c>
      <c r="B262" s="8">
        <v>297</v>
      </c>
      <c r="C262" s="9" t="s">
        <v>322</v>
      </c>
      <c r="D262" s="9" t="s">
        <v>323</v>
      </c>
      <c r="E262" s="8">
        <v>1965</v>
      </c>
      <c r="F262" s="8" t="s">
        <v>197</v>
      </c>
      <c r="G262" s="9" t="s">
        <v>29</v>
      </c>
      <c r="H262" s="10">
        <v>0.04618055555555556</v>
      </c>
      <c r="I262" s="11">
        <v>13</v>
      </c>
      <c r="J262" s="10">
        <f>H262+I262*TIME(0,1,0)</f>
        <v>0.05520833333333334</v>
      </c>
      <c r="K262" s="8">
        <v>2</v>
      </c>
    </row>
    <row r="263" spans="1:11" ht="12.75">
      <c r="A263" s="8">
        <v>3</v>
      </c>
      <c r="B263" s="8">
        <v>298</v>
      </c>
      <c r="C263" s="9" t="s">
        <v>324</v>
      </c>
      <c r="D263" s="9" t="s">
        <v>74</v>
      </c>
      <c r="E263" s="8">
        <v>1973</v>
      </c>
      <c r="F263" s="8"/>
      <c r="G263" s="9" t="s">
        <v>325</v>
      </c>
      <c r="H263" s="10">
        <v>0.07538194444444445</v>
      </c>
      <c r="I263" s="11">
        <v>38</v>
      </c>
      <c r="J263" s="10">
        <f>H263+I263*TIME(0,1,0)</f>
        <v>0.10177083333333334</v>
      </c>
      <c r="K263" s="8">
        <v>3</v>
      </c>
    </row>
    <row r="264" spans="1:11" ht="12.75">
      <c r="A264" s="8">
        <v>4</v>
      </c>
      <c r="B264" s="8">
        <v>295</v>
      </c>
      <c r="C264" s="9" t="s">
        <v>326</v>
      </c>
      <c r="D264" s="9" t="s">
        <v>193</v>
      </c>
      <c r="E264" s="8">
        <v>1982</v>
      </c>
      <c r="F264" s="8"/>
      <c r="G264" s="9" t="s">
        <v>325</v>
      </c>
      <c r="H264" s="10">
        <v>0.07737268518518518</v>
      </c>
      <c r="I264" s="11">
        <v>37</v>
      </c>
      <c r="J264" s="10">
        <f>H264+I264*TIME(0,1,0)</f>
        <v>0.10306712962962963</v>
      </c>
      <c r="K264" s="8">
        <v>4</v>
      </c>
    </row>
    <row r="266" ht="12.75">
      <c r="A266" s="4"/>
    </row>
    <row r="267" ht="12.75">
      <c r="F267" s="7" t="s">
        <v>327</v>
      </c>
    </row>
    <row r="268" spans="1:11" ht="24">
      <c r="A268" s="2" t="s">
        <v>1</v>
      </c>
      <c r="B268" s="2" t="s">
        <v>2</v>
      </c>
      <c r="C268" s="2" t="s">
        <v>3</v>
      </c>
      <c r="D268" s="2" t="s">
        <v>4</v>
      </c>
      <c r="E268" s="2" t="s">
        <v>5</v>
      </c>
      <c r="F268" s="2" t="s">
        <v>6</v>
      </c>
      <c r="G268" s="2" t="s">
        <v>7</v>
      </c>
      <c r="H268" s="2" t="s">
        <v>335</v>
      </c>
      <c r="I268" s="3" t="s">
        <v>336</v>
      </c>
      <c r="J268" s="2" t="s">
        <v>8</v>
      </c>
      <c r="K268" s="2" t="s">
        <v>9</v>
      </c>
    </row>
    <row r="269" spans="1:11" ht="12.75">
      <c r="A269" s="8">
        <v>1</v>
      </c>
      <c r="B269" s="8">
        <v>316</v>
      </c>
      <c r="C269" s="9" t="s">
        <v>328</v>
      </c>
      <c r="D269" s="9" t="s">
        <v>23</v>
      </c>
      <c r="E269" s="8">
        <v>1954</v>
      </c>
      <c r="F269" s="8" t="s">
        <v>246</v>
      </c>
      <c r="G269" s="9" t="s">
        <v>281</v>
      </c>
      <c r="H269" s="10">
        <v>0.03625</v>
      </c>
      <c r="I269" s="11">
        <v>13</v>
      </c>
      <c r="J269" s="10">
        <f>H269+I269*TIME(0,1,0)</f>
        <v>0.04527777777777778</v>
      </c>
      <c r="K269" s="8">
        <v>1</v>
      </c>
    </row>
    <row r="270" spans="1:11" ht="12.75">
      <c r="A270" s="8">
        <v>2</v>
      </c>
      <c r="B270" s="8">
        <v>268</v>
      </c>
      <c r="C270" s="9" t="s">
        <v>329</v>
      </c>
      <c r="D270" s="9" t="s">
        <v>23</v>
      </c>
      <c r="E270" s="8">
        <v>1958</v>
      </c>
      <c r="F270" s="8" t="s">
        <v>197</v>
      </c>
      <c r="G270" s="9" t="s">
        <v>176</v>
      </c>
      <c r="H270" s="10">
        <v>0.0499537037037037</v>
      </c>
      <c r="I270" s="11">
        <v>10</v>
      </c>
      <c r="J270" s="10">
        <f>H270+I270*TIME(0,1,0)</f>
        <v>0.05689814814814815</v>
      </c>
      <c r="K270" s="8">
        <v>2</v>
      </c>
    </row>
    <row r="271" spans="1:11" ht="12.75">
      <c r="A271" s="8">
        <v>3</v>
      </c>
      <c r="B271" s="8">
        <v>315</v>
      </c>
      <c r="C271" s="9" t="s">
        <v>115</v>
      </c>
      <c r="D271" s="9" t="s">
        <v>23</v>
      </c>
      <c r="E271" s="8">
        <v>1958</v>
      </c>
      <c r="F271" s="8"/>
      <c r="G271" s="9" t="s">
        <v>45</v>
      </c>
      <c r="H271" s="10">
        <v>0.035115740740740746</v>
      </c>
      <c r="I271" s="11">
        <v>32</v>
      </c>
      <c r="J271" s="10">
        <f>H271+I271*TIME(0,1,0)</f>
        <v>0.057337962962962966</v>
      </c>
      <c r="K271" s="8">
        <v>3</v>
      </c>
    </row>
    <row r="272" spans="1:11" ht="12.75">
      <c r="A272" s="8">
        <v>4</v>
      </c>
      <c r="B272" s="8">
        <v>318</v>
      </c>
      <c r="C272" s="9" t="s">
        <v>330</v>
      </c>
      <c r="D272" s="9" t="s">
        <v>331</v>
      </c>
      <c r="E272" s="8">
        <v>1955</v>
      </c>
      <c r="F272" s="8"/>
      <c r="G272" s="9" t="s">
        <v>281</v>
      </c>
      <c r="H272" s="10">
        <v>0.057824074074074076</v>
      </c>
      <c r="I272" s="11">
        <v>9</v>
      </c>
      <c r="J272" s="10">
        <f>H272+I272*TIME(0,1,0)</f>
        <v>0.06407407407407407</v>
      </c>
      <c r="K272" s="8">
        <v>4</v>
      </c>
    </row>
    <row r="274" ht="12.75">
      <c r="A274" s="4"/>
    </row>
    <row r="275" ht="12.75">
      <c r="F275" s="7" t="s">
        <v>332</v>
      </c>
    </row>
    <row r="276" spans="1:11" ht="24">
      <c r="A276" s="2" t="s">
        <v>1</v>
      </c>
      <c r="B276" s="2" t="s">
        <v>2</v>
      </c>
      <c r="C276" s="2" t="s">
        <v>3</v>
      </c>
      <c r="D276" s="2" t="s">
        <v>4</v>
      </c>
      <c r="E276" s="2" t="s">
        <v>5</v>
      </c>
      <c r="F276" s="2" t="s">
        <v>6</v>
      </c>
      <c r="G276" s="2" t="s">
        <v>7</v>
      </c>
      <c r="H276" s="2" t="s">
        <v>335</v>
      </c>
      <c r="I276" s="3" t="s">
        <v>336</v>
      </c>
      <c r="J276" s="2" t="s">
        <v>8</v>
      </c>
      <c r="K276" s="2" t="s">
        <v>9</v>
      </c>
    </row>
    <row r="277" spans="1:11" ht="12.75">
      <c r="A277" s="8">
        <v>1</v>
      </c>
      <c r="B277" s="8">
        <v>245</v>
      </c>
      <c r="C277" s="9" t="s">
        <v>333</v>
      </c>
      <c r="D277" s="9" t="s">
        <v>334</v>
      </c>
      <c r="E277" s="8">
        <v>1948</v>
      </c>
      <c r="F277" s="8" t="s">
        <v>246</v>
      </c>
      <c r="G277" s="9" t="s">
        <v>26</v>
      </c>
      <c r="H277" s="10">
        <v>0.03582175925925926</v>
      </c>
      <c r="I277" s="11">
        <v>5</v>
      </c>
      <c r="J277" s="10">
        <f>H277+I277*TIME(0,1,0)</f>
        <v>0.039293981481481485</v>
      </c>
      <c r="K277" s="8">
        <v>1</v>
      </c>
    </row>
    <row r="280" spans="3:9" ht="12.75">
      <c r="C280" s="4" t="s">
        <v>347</v>
      </c>
      <c r="I280" s="6" t="s">
        <v>348</v>
      </c>
    </row>
    <row r="282" spans="3:9" ht="12.75">
      <c r="C282" s="4" t="s">
        <v>349</v>
      </c>
      <c r="I282" s="6" t="s">
        <v>350</v>
      </c>
    </row>
  </sheetData>
  <sheetProtection/>
  <mergeCells count="3">
    <mergeCell ref="A4:K4"/>
    <mergeCell ref="A2:K2"/>
    <mergeCell ref="A1:K1"/>
  </mergeCells>
  <printOptions/>
  <pageMargins left="0.31496062992125984" right="0.31496062992125984" top="0.7480314960629921" bottom="0.7480314960629921" header="0.31496062992125984" footer="0.31496062992125984"/>
  <pageSetup horizontalDpi="203" verticalDpi="203" orientation="portrait" paperSize="9" r:id="rId1"/>
  <rowBreaks count="2" manualBreakCount="2">
    <brk id="96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User</cp:lastModifiedBy>
  <cp:lastPrinted>2013-12-23T10:33:04Z</cp:lastPrinted>
  <dcterms:created xsi:type="dcterms:W3CDTF">2013-12-22T12:41:50Z</dcterms:created>
  <dcterms:modified xsi:type="dcterms:W3CDTF">2013-12-23T10:33:10Z</dcterms:modified>
  <cp:category/>
  <cp:version/>
  <cp:contentType/>
  <cp:contentStatus/>
</cp:coreProperties>
</file>